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Z:\GCOE\13.MVE\04. Operação\06. 2022\14. Dezembro_22\04. Resultados\"/>
    </mc:Choice>
  </mc:AlternateContent>
  <xr:revisionPtr revIDLastSave="0" documentId="13_ncr:1_{AA3CC05C-84BD-4B6E-A713-172632EE47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sultados Gerais" sheetId="7" r:id="rId1"/>
    <sheet name="Resumo por produto" sheetId="8" r:id="rId2"/>
    <sheet name="Compra" sheetId="15" r:id="rId3"/>
    <sheet name="Venda" sheetId="14" r:id="rId4"/>
    <sheet name="Pares Contratuais" sheetId="5" r:id="rId5"/>
  </sheets>
  <definedNames>
    <definedName name="_xlnm._FilterDatabase" localSheetId="2" hidden="1">Compra!$A$1:$P$3</definedName>
    <definedName name="_xlnm._FilterDatabase" localSheetId="1" hidden="1">'Resumo por produto'!$A$1:$L$113</definedName>
    <definedName name="_xlnm._FilterDatabase" localSheetId="3" hidden="1">Venda!$A$1:$Q$2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6" i="8" l="1"/>
  <c r="J116" i="8"/>
</calcChain>
</file>

<file path=xl/sharedStrings.xml><?xml version="1.0" encoding="utf-8"?>
<sst xmlns="http://schemas.openxmlformats.org/spreadsheetml/2006/main" count="1343" uniqueCount="170">
  <si>
    <t>Submercado</t>
  </si>
  <si>
    <t>Modalidade de Preço</t>
  </si>
  <si>
    <t>Tipo de Energia</t>
  </si>
  <si>
    <t>Vendedor</t>
  </si>
  <si>
    <t>Comprador</t>
  </si>
  <si>
    <t>Etapas</t>
  </si>
  <si>
    <t>Vigências</t>
  </si>
  <si>
    <t>Cód. Perfil Vendedor</t>
  </si>
  <si>
    <t>Cód. Perfil Comprador</t>
  </si>
  <si>
    <t>Classe do comprador</t>
  </si>
  <si>
    <t>CNPJ do comprador</t>
  </si>
  <si>
    <t>Montantes Negociados (MWm)</t>
  </si>
  <si>
    <t>Status</t>
  </si>
  <si>
    <t>Etapa 1</t>
  </si>
  <si>
    <t>Qtd. Horas do Produto</t>
  </si>
  <si>
    <t>Vigência</t>
  </si>
  <si>
    <t>Número de ofertas recebidas</t>
  </si>
  <si>
    <t>Tipo de oferta</t>
  </si>
  <si>
    <t>Energia Convencional Especial</t>
  </si>
  <si>
    <t>Fixo</t>
  </si>
  <si>
    <t>NORDESTE</t>
  </si>
  <si>
    <t>NORTE</t>
  </si>
  <si>
    <t>SUDESTE</t>
  </si>
  <si>
    <t>SUL</t>
  </si>
  <si>
    <t>Etapa 2</t>
  </si>
  <si>
    <t>Etapa 3</t>
  </si>
  <si>
    <t>Energia Convencional</t>
  </si>
  <si>
    <t>Etapa 4</t>
  </si>
  <si>
    <t>PLD + Spread</t>
  </si>
  <si>
    <t>Montante negociado (MWm)</t>
  </si>
  <si>
    <t>Início de Suprimento</t>
  </si>
  <si>
    <t>Preço Marginal (R$/MWh)</t>
  </si>
  <si>
    <t>Etapa</t>
  </si>
  <si>
    <t>Agente</t>
  </si>
  <si>
    <t>Preço de Negociação (R$/MWh)</t>
  </si>
  <si>
    <t>Compra</t>
  </si>
  <si>
    <t>Venda</t>
  </si>
  <si>
    <t>Atendido</t>
  </si>
  <si>
    <t>Comercializador</t>
  </si>
  <si>
    <t>Código do Lance Comprador</t>
  </si>
  <si>
    <t>Montante Negociado (MWm)</t>
  </si>
  <si>
    <t>Sigla Produto</t>
  </si>
  <si>
    <t>Cód. Agente</t>
  </si>
  <si>
    <t>Cód. Perfil</t>
  </si>
  <si>
    <t>Preço Marginal
(R$/MWh)</t>
  </si>
  <si>
    <t>Montante Negociado Anualizado
(MWm)</t>
  </si>
  <si>
    <t>Preço Médio de Negociação
(R$/MWh)</t>
  </si>
  <si>
    <t>-</t>
  </si>
  <si>
    <t>Ocorrência de Negociações</t>
  </si>
  <si>
    <t>Não</t>
  </si>
  <si>
    <t>Maior Preço de Negociação (R$/MWh)</t>
  </si>
  <si>
    <t>Início do suprimento</t>
  </si>
  <si>
    <t>Horas da vigência</t>
  </si>
  <si>
    <t>Montante Negociado</t>
  </si>
  <si>
    <t>Montante Neg. Anualizado</t>
  </si>
  <si>
    <t>Preço Marginal</t>
  </si>
  <si>
    <t>6 meses</t>
  </si>
  <si>
    <t>6EEPF-SE/CO</t>
  </si>
  <si>
    <t>6ECPF-SE/CO</t>
  </si>
  <si>
    <t>6EEPF-S</t>
  </si>
  <si>
    <t>6EEPF-NE</t>
  </si>
  <si>
    <t>6EEPF-N</t>
  </si>
  <si>
    <t>6ECPF-S</t>
  </si>
  <si>
    <t>6ECPF-NE</t>
  </si>
  <si>
    <t>6ECPF-N</t>
  </si>
  <si>
    <t>6EEPV-SE/CO</t>
  </si>
  <si>
    <t>6EEPV-S</t>
  </si>
  <si>
    <t>6EEPV-NE</t>
  </si>
  <si>
    <t>6EEPV-N</t>
  </si>
  <si>
    <t>6ECPV-SE/CO</t>
  </si>
  <si>
    <t>6ECPV-S</t>
  </si>
  <si>
    <t>6ECPV-NE</t>
  </si>
  <si>
    <t>6ECPV-N</t>
  </si>
  <si>
    <t>CELESC DIST</t>
  </si>
  <si>
    <t>3 meses</t>
  </si>
  <si>
    <t>Etapa 7</t>
  </si>
  <si>
    <t>3EEPV-S</t>
  </si>
  <si>
    <t>3ECPV-S</t>
  </si>
  <si>
    <t>Parcialmente Atendido</t>
  </si>
  <si>
    <t>Início da Vigência</t>
  </si>
  <si>
    <t>3EEPF-SE/CO</t>
  </si>
  <si>
    <t>3EEPF-S</t>
  </si>
  <si>
    <t>3EEPF-NE</t>
  </si>
  <si>
    <t>3EEPF-N</t>
  </si>
  <si>
    <t xml:space="preserve">Energia Convencional </t>
  </si>
  <si>
    <t>3ECPF-SE/CO</t>
  </si>
  <si>
    <t>3ECPF-S</t>
  </si>
  <si>
    <t>3ECPF-NE</t>
  </si>
  <si>
    <t>3ECPF-N</t>
  </si>
  <si>
    <t>Etapa 5</t>
  </si>
  <si>
    <t>Etapa 6</t>
  </si>
  <si>
    <t>3EEPV-SE/CO</t>
  </si>
  <si>
    <t>3EEPV-NE</t>
  </si>
  <si>
    <t>3EEPV-N</t>
  </si>
  <si>
    <t>Etapa 8</t>
  </si>
  <si>
    <t>3ECPV-SE/CO</t>
  </si>
  <si>
    <t>3ECPV-NE</t>
  </si>
  <si>
    <t>3ECPV-N</t>
  </si>
  <si>
    <t>jan a dez/2023</t>
  </si>
  <si>
    <t>Etapa 9</t>
  </si>
  <si>
    <t>Etapa 10</t>
  </si>
  <si>
    <t>Etapa 11</t>
  </si>
  <si>
    <t>Etapa 12</t>
  </si>
  <si>
    <t>Etapa 13</t>
  </si>
  <si>
    <t>Etapa 14</t>
  </si>
  <si>
    <t>Etapa 15</t>
  </si>
  <si>
    <t>Etapa 16</t>
  </si>
  <si>
    <t>Etapa 17</t>
  </si>
  <si>
    <t>12 meses</t>
  </si>
  <si>
    <t>Etapa 18</t>
  </si>
  <si>
    <t>Etapa 19</t>
  </si>
  <si>
    <t>Etapa 20</t>
  </si>
  <si>
    <t>Etapa 21</t>
  </si>
  <si>
    <t>Etapa 22</t>
  </si>
  <si>
    <t>Etapa 23</t>
  </si>
  <si>
    <t>Etapa 24</t>
  </si>
  <si>
    <t>Etapa 25</t>
  </si>
  <si>
    <t>Etapa 26</t>
  </si>
  <si>
    <t>Etapa 27</t>
  </si>
  <si>
    <t>Etapa 28</t>
  </si>
  <si>
    <t>12EEPF-SE/CO</t>
  </si>
  <si>
    <t>12EEPF-S</t>
  </si>
  <si>
    <t>12EEPF-NE</t>
  </si>
  <si>
    <t>12EEPF-N</t>
  </si>
  <si>
    <t>12ECPF-SE/CO</t>
  </si>
  <si>
    <t>12ECPF-S</t>
  </si>
  <si>
    <t>12ECPF-NE</t>
  </si>
  <si>
    <t>12ECPF-N</t>
  </si>
  <si>
    <t>12EEPV-SE/CO</t>
  </si>
  <si>
    <t>12EEPV-S</t>
  </si>
  <si>
    <t>12EEPV-NE</t>
  </si>
  <si>
    <t>12EEPV-N</t>
  </si>
  <si>
    <t>12ECPV-SE/CO</t>
  </si>
  <si>
    <t>12ECPV-S</t>
  </si>
  <si>
    <t>12ECPV-NE</t>
  </si>
  <si>
    <t>12ECPV-N</t>
  </si>
  <si>
    <t>1 mês</t>
  </si>
  <si>
    <t>1EEPF-SE/CO</t>
  </si>
  <si>
    <t>1EEPF-S</t>
  </si>
  <si>
    <t>1EEPF-NE</t>
  </si>
  <si>
    <t>1EEPF-N</t>
  </si>
  <si>
    <t>1ECPF-SE/CO</t>
  </si>
  <si>
    <t>1ECPF-S</t>
  </si>
  <si>
    <t>1ECPF-NE</t>
  </si>
  <si>
    <t>1ECPF-N</t>
  </si>
  <si>
    <t>1EEPV-SE/CO</t>
  </si>
  <si>
    <t>1EEPV-S</t>
  </si>
  <si>
    <t>1EEPV-NE</t>
  </si>
  <si>
    <t>1EEPV-N</t>
  </si>
  <si>
    <t>1ECPV-SE/CO</t>
  </si>
  <si>
    <t>1ECPV-S</t>
  </si>
  <si>
    <t>1ECPV-NE</t>
  </si>
  <si>
    <t>1ECPV-N</t>
  </si>
  <si>
    <t>12EEPVS</t>
  </si>
  <si>
    <t>Sim</t>
  </si>
  <si>
    <t>DELTA ENERGIA</t>
  </si>
  <si>
    <t>ZETA ENERGIA</t>
  </si>
  <si>
    <t>NEWCOM</t>
  </si>
  <si>
    <t>ELETRON</t>
  </si>
  <si>
    <t>DELTA ENERG I0</t>
  </si>
  <si>
    <t>ELETRON I0</t>
  </si>
  <si>
    <t>NEWCOM I0</t>
  </si>
  <si>
    <t>ZETA ENERGIA I0</t>
  </si>
  <si>
    <t>12ECPVS</t>
  </si>
  <si>
    <t>LIBERTHA</t>
  </si>
  <si>
    <t>DIRECIONAL ENERGIA</t>
  </si>
  <si>
    <t>ELECTRA ENERGY</t>
  </si>
  <si>
    <t>Parcialmente atendido</t>
  </si>
  <si>
    <t>Contratos firmados no MVE com vigências de 12 meses, válidos a partir de janeiro de 2023.</t>
  </si>
  <si>
    <t>Montante ofertado (MWm)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</si>
</sst>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&quot;R$&quot;* #,##0.00_-;\-&quot;R$&quot;* #,##0.00_-;_-&quot;R$&quot;* &quot;-&quot;??_-;_-@_-"/>
    <numFmt numFmtId="166" formatCode="[$-416]mmm/yy;@"/>
    <numFmt numFmtId="167" formatCode="mmm/yyyy"/>
    <numFmt numFmtId="168" formatCode="&quot; &quot;00&quot;.&quot;000&quot;.&quot;000&quot;/&quot;0000\-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206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168" fontId="2" fillId="2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0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166" fontId="6" fillId="0" borderId="0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7" fontId="2" fillId="2" borderId="9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164" fontId="3" fillId="0" borderId="11" xfId="1" applyFont="1" applyBorder="1" applyAlignment="1">
      <alignment horizontal="center" vertical="center"/>
    </xf>
    <xf numFmtId="164" fontId="2" fillId="2" borderId="9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167" fontId="3" fillId="0" borderId="12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left" vertical="center"/>
    </xf>
    <xf numFmtId="2" fontId="3" fillId="0" borderId="12" xfId="0" applyNumberFormat="1" applyFont="1" applyBorder="1" applyAlignment="1">
      <alignment horizontal="center" vertical="center"/>
    </xf>
    <xf numFmtId="164" fontId="3" fillId="0" borderId="13" xfId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8" fontId="3" fillId="0" borderId="0" xfId="0" applyNumberFormat="1" applyFont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4" fontId="3" fillId="0" borderId="16" xfId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3" fillId="0" borderId="14" xfId="1" applyFont="1" applyBorder="1" applyAlignment="1">
      <alignment horizontal="center" vertical="center"/>
    </xf>
    <xf numFmtId="164" fontId="3" fillId="0" borderId="10" xfId="1" applyNumberFormat="1" applyFont="1" applyFill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</cellXfs>
  <cellStyles count="4">
    <cellStyle name="Moeda" xfId="1" builtinId="4"/>
    <cellStyle name="Moeda 2" xfId="3" xr:uid="{00000000-0005-0000-0000-000001000000}"/>
    <cellStyle name="Normal" xfId="0" builtinId="0"/>
    <cellStyle name="Vírgula 2" xfId="2" xr:uid="{00000000-0005-0000-0000-000004000000}"/>
  </cellStyles>
  <dxfs count="36"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2" formatCode="0.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168" formatCode="&quot; &quot;00&quot;.&quot;000&quot;.&quot;000&quot;/&quot;0000\-0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4" formatCode="_-&quot;R$&quot;* #,##0.00_-;\-&quot;R$&quot;* #,##0.00_-;_-&quot;R$&quot;* &quot;-&quot;??_-;_-@_-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" displayName="Tabela13" ref="A2:P11" totalsRowShown="0" headerRowDxfId="35" dataDxfId="18" totalsRowDxfId="33" headerRowBorderDxfId="34">
  <sortState xmlns:xlrd2="http://schemas.microsoft.com/office/spreadsheetml/2017/richdata2" ref="A3:P5">
    <sortCondition ref="A3:A5"/>
  </sortState>
  <tableColumns count="16">
    <tableColumn id="2" xr3:uid="{00000000-0010-0000-0000-000002000000}" name="Etapas" dataDxfId="32"/>
    <tableColumn id="4" xr3:uid="{00000000-0010-0000-0000-000004000000}" name="Vigências" dataDxfId="31"/>
    <tableColumn id="5" xr3:uid="{00000000-0010-0000-0000-000005000000}" name="Tipo de Energia" dataDxfId="30"/>
    <tableColumn id="7" xr3:uid="{00000000-0010-0000-0000-000007000000}" name="Modalidade de Preço" dataDxfId="29"/>
    <tableColumn id="9" xr3:uid="{00000000-0010-0000-0000-000009000000}" name="Submercado" dataDxfId="28"/>
    <tableColumn id="8" xr3:uid="{5F7EB75F-5FC0-4AD4-880A-895D2A0D16CC}" name="Início da Vigência" dataDxfId="27"/>
    <tableColumn id="11" xr3:uid="{00000000-0010-0000-0000-00000B000000}" name="Cód. Perfil Vendedor" dataDxfId="26"/>
    <tableColumn id="3" xr3:uid="{00000000-0010-0000-0000-000003000000}" name="Vendedor" dataDxfId="25"/>
    <tableColumn id="12" xr3:uid="{00000000-0010-0000-0000-00000C000000}" name="Cód. Perfil Comprador" dataDxfId="24"/>
    <tableColumn id="1" xr3:uid="{00000000-0010-0000-0000-000001000000}" name="Comprador" dataDxfId="23" dataCellStyle="Moeda" totalsRowCellStyle="Moeda"/>
    <tableColumn id="6" xr3:uid="{00000000-0010-0000-0000-000006000000}" name="Classe do comprador" dataDxfId="22"/>
    <tableColumn id="18" xr3:uid="{7F0A8249-2712-4980-8AE2-70AE76BCE51D}" name="CNPJ do comprador" dataDxfId="21"/>
    <tableColumn id="14" xr3:uid="{00000000-0010-0000-0000-00000E000000}" name="Código do Lance Comprador" dataDxfId="20"/>
    <tableColumn id="10" xr3:uid="{00000000-0010-0000-0000-00000A000000}" name="Montantes Negociados (MWm)" dataDxfId="19"/>
    <tableColumn id="15" xr3:uid="{00000000-0010-0000-0000-00000F000000}" name="Preço de Negociação (R$/MWh)" dataDxfId="17" dataCellStyle="Moeda" totalsRowCellStyle="Moeda"/>
    <tableColumn id="13" xr3:uid="{00000000-0010-0000-0000-00000D000000}" name="Preço Marginal (R$/MWh)" dataDxfId="16" dataCellStyle="Moeda" totalsRowCellStyle="Moed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D10"/>
  <sheetViews>
    <sheetView showGridLines="0" tabSelected="1" zoomScaleNormal="100" workbookViewId="0">
      <selection activeCell="G8" sqref="G8"/>
    </sheetView>
  </sheetViews>
  <sheetFormatPr defaultColWidth="10.1796875" defaultRowHeight="14.5" x14ac:dyDescent="0.35"/>
  <cols>
    <col min="1" max="1" width="12" style="5" bestFit="1" customWidth="1"/>
    <col min="2" max="2" width="16.1796875" style="9" bestFit="1" customWidth="1"/>
    <col min="3" max="3" width="17.26953125" style="5" bestFit="1" customWidth="1"/>
    <col min="4" max="4" width="17.453125" style="5" bestFit="1" customWidth="1"/>
    <col min="5" max="16384" width="10.1796875" style="5"/>
  </cols>
  <sheetData>
    <row r="1" spans="1:4" s="4" customFormat="1" x14ac:dyDescent="0.35">
      <c r="A1" s="72" t="s">
        <v>98</v>
      </c>
      <c r="B1" s="72"/>
      <c r="C1" s="72"/>
      <c r="D1" s="72"/>
    </row>
    <row r="2" spans="1:4" ht="26" x14ac:dyDescent="0.35">
      <c r="A2" s="6" t="s">
        <v>17</v>
      </c>
      <c r="B2" s="6" t="s">
        <v>16</v>
      </c>
      <c r="C2" s="6" t="s">
        <v>169</v>
      </c>
      <c r="D2" s="6" t="s">
        <v>29</v>
      </c>
    </row>
    <row r="3" spans="1:4" x14ac:dyDescent="0.35">
      <c r="A3" s="11" t="s">
        <v>35</v>
      </c>
      <c r="B3" s="28">
        <v>1996</v>
      </c>
      <c r="C3" s="27">
        <v>40759.1</v>
      </c>
      <c r="D3" s="49">
        <v>88.5</v>
      </c>
    </row>
    <row r="4" spans="1:4" x14ac:dyDescent="0.35">
      <c r="A4" s="11" t="s">
        <v>36</v>
      </c>
      <c r="B4" s="11">
        <v>52</v>
      </c>
      <c r="C4" s="27">
        <v>2336.9</v>
      </c>
      <c r="D4" s="50"/>
    </row>
    <row r="8" spans="1:4" x14ac:dyDescent="0.35">
      <c r="B8" s="5"/>
    </row>
    <row r="9" spans="1:4" x14ac:dyDescent="0.35">
      <c r="B9" s="5"/>
    </row>
    <row r="10" spans="1:4" x14ac:dyDescent="0.35">
      <c r="B10" s="5"/>
    </row>
  </sheetData>
  <mergeCells count="2">
    <mergeCell ref="A1:D1"/>
    <mergeCell ref="D3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L116"/>
  <sheetViews>
    <sheetView showGridLines="0" zoomScale="90" zoomScaleNormal="90" workbookViewId="0">
      <pane ySplit="1" topLeftCell="A2" activePane="bottomLeft" state="frozen"/>
      <selection pane="bottomLeft" activeCell="J11" sqref="J11"/>
    </sheetView>
  </sheetViews>
  <sheetFormatPr defaultColWidth="40.26953125" defaultRowHeight="14.5" x14ac:dyDescent="0.35"/>
  <cols>
    <col min="1" max="1" width="9.26953125" style="5" customWidth="1"/>
    <col min="2" max="2" width="9.1796875" style="5" customWidth="1"/>
    <col min="3" max="3" width="26.1796875" style="22" customWidth="1"/>
    <col min="4" max="4" width="12.7265625" style="5" customWidth="1"/>
    <col min="5" max="6" width="13" style="5" customWidth="1"/>
    <col min="7" max="7" width="17.26953125" style="20" bestFit="1" customWidth="1"/>
    <col min="8" max="8" width="11.81640625" style="20" bestFit="1" customWidth="1"/>
    <col min="9" max="9" width="7.7265625" style="5" bestFit="1" customWidth="1"/>
    <col min="10" max="10" width="9.1796875" style="5" bestFit="1" customWidth="1"/>
    <col min="11" max="11" width="12.81640625" style="5" bestFit="1" customWidth="1"/>
    <col min="12" max="12" width="13.1796875" style="7" bestFit="1" customWidth="1"/>
    <col min="13" max="16384" width="40.26953125" style="5"/>
  </cols>
  <sheetData>
    <row r="1" spans="1:12" s="41" customFormat="1" ht="45.75" customHeight="1" x14ac:dyDescent="0.35">
      <c r="A1" s="33" t="s">
        <v>32</v>
      </c>
      <c r="B1" s="33" t="s">
        <v>15</v>
      </c>
      <c r="C1" s="33" t="s">
        <v>2</v>
      </c>
      <c r="D1" s="33" t="s">
        <v>1</v>
      </c>
      <c r="E1" s="33" t="s">
        <v>0</v>
      </c>
      <c r="F1" s="34" t="s">
        <v>41</v>
      </c>
      <c r="G1" s="35" t="s">
        <v>51</v>
      </c>
      <c r="H1" s="35" t="s">
        <v>48</v>
      </c>
      <c r="I1" s="33" t="s">
        <v>52</v>
      </c>
      <c r="J1" s="33" t="s">
        <v>53</v>
      </c>
      <c r="K1" s="33" t="s">
        <v>54</v>
      </c>
      <c r="L1" s="40" t="s">
        <v>55</v>
      </c>
    </row>
    <row r="2" spans="1:12" x14ac:dyDescent="0.35">
      <c r="A2" s="43" t="s">
        <v>13</v>
      </c>
      <c r="B2" s="44" t="s">
        <v>108</v>
      </c>
      <c r="C2" s="45" t="s">
        <v>18</v>
      </c>
      <c r="D2" s="43" t="s">
        <v>19</v>
      </c>
      <c r="E2" s="44" t="s">
        <v>22</v>
      </c>
      <c r="F2" s="46" t="s">
        <v>120</v>
      </c>
      <c r="G2" s="42">
        <v>44927</v>
      </c>
      <c r="H2" s="42" t="s">
        <v>49</v>
      </c>
      <c r="I2" s="43">
        <v>8760</v>
      </c>
      <c r="J2" s="47" t="s">
        <v>47</v>
      </c>
      <c r="K2" s="47" t="s">
        <v>47</v>
      </c>
      <c r="L2" s="48" t="s">
        <v>47</v>
      </c>
    </row>
    <row r="3" spans="1:12" x14ac:dyDescent="0.35">
      <c r="A3" s="43" t="s">
        <v>13</v>
      </c>
      <c r="B3" s="44" t="s">
        <v>108</v>
      </c>
      <c r="C3" s="45" t="s">
        <v>18</v>
      </c>
      <c r="D3" s="43" t="s">
        <v>19</v>
      </c>
      <c r="E3" s="44" t="s">
        <v>23</v>
      </c>
      <c r="F3" s="46" t="s">
        <v>121</v>
      </c>
      <c r="G3" s="42">
        <v>44927</v>
      </c>
      <c r="H3" s="42" t="s">
        <v>49</v>
      </c>
      <c r="I3" s="43">
        <v>8760</v>
      </c>
      <c r="J3" s="47" t="s">
        <v>47</v>
      </c>
      <c r="K3" s="47" t="s">
        <v>47</v>
      </c>
      <c r="L3" s="48" t="s">
        <v>47</v>
      </c>
    </row>
    <row r="4" spans="1:12" x14ac:dyDescent="0.35">
      <c r="A4" s="43" t="s">
        <v>13</v>
      </c>
      <c r="B4" s="44" t="s">
        <v>108</v>
      </c>
      <c r="C4" s="45" t="s">
        <v>18</v>
      </c>
      <c r="D4" s="43" t="s">
        <v>19</v>
      </c>
      <c r="E4" s="44" t="s">
        <v>20</v>
      </c>
      <c r="F4" s="46" t="s">
        <v>122</v>
      </c>
      <c r="G4" s="42">
        <v>44927</v>
      </c>
      <c r="H4" s="42" t="s">
        <v>49</v>
      </c>
      <c r="I4" s="43">
        <v>8760</v>
      </c>
      <c r="J4" s="47" t="s">
        <v>47</v>
      </c>
      <c r="K4" s="47" t="s">
        <v>47</v>
      </c>
      <c r="L4" s="48" t="s">
        <v>47</v>
      </c>
    </row>
    <row r="5" spans="1:12" x14ac:dyDescent="0.35">
      <c r="A5" s="43" t="s">
        <v>13</v>
      </c>
      <c r="B5" s="44" t="s">
        <v>108</v>
      </c>
      <c r="C5" s="45" t="s">
        <v>18</v>
      </c>
      <c r="D5" s="43" t="s">
        <v>19</v>
      </c>
      <c r="E5" s="44" t="s">
        <v>21</v>
      </c>
      <c r="F5" s="46" t="s">
        <v>123</v>
      </c>
      <c r="G5" s="42">
        <v>44927</v>
      </c>
      <c r="H5" s="42" t="s">
        <v>49</v>
      </c>
      <c r="I5" s="43">
        <v>8760</v>
      </c>
      <c r="J5" s="47" t="s">
        <v>47</v>
      </c>
      <c r="K5" s="47" t="s">
        <v>47</v>
      </c>
      <c r="L5" s="48" t="s">
        <v>47</v>
      </c>
    </row>
    <row r="6" spans="1:12" x14ac:dyDescent="0.35">
      <c r="A6" s="43" t="s">
        <v>24</v>
      </c>
      <c r="B6" s="44" t="s">
        <v>108</v>
      </c>
      <c r="C6" s="45" t="s">
        <v>84</v>
      </c>
      <c r="D6" s="43" t="s">
        <v>19</v>
      </c>
      <c r="E6" s="44" t="s">
        <v>22</v>
      </c>
      <c r="F6" s="46" t="s">
        <v>124</v>
      </c>
      <c r="G6" s="42">
        <v>44927</v>
      </c>
      <c r="H6" s="42" t="s">
        <v>49</v>
      </c>
      <c r="I6" s="43">
        <v>8760</v>
      </c>
      <c r="J6" s="47" t="s">
        <v>47</v>
      </c>
      <c r="K6" s="47" t="s">
        <v>47</v>
      </c>
      <c r="L6" s="48" t="s">
        <v>47</v>
      </c>
    </row>
    <row r="7" spans="1:12" x14ac:dyDescent="0.35">
      <c r="A7" s="43" t="s">
        <v>24</v>
      </c>
      <c r="B7" s="44" t="s">
        <v>108</v>
      </c>
      <c r="C7" s="45" t="s">
        <v>84</v>
      </c>
      <c r="D7" s="43" t="s">
        <v>19</v>
      </c>
      <c r="E7" s="44" t="s">
        <v>23</v>
      </c>
      <c r="F7" s="46" t="s">
        <v>125</v>
      </c>
      <c r="G7" s="42">
        <v>44927</v>
      </c>
      <c r="H7" s="42" t="s">
        <v>49</v>
      </c>
      <c r="I7" s="43">
        <v>8760</v>
      </c>
      <c r="J7" s="47" t="s">
        <v>47</v>
      </c>
      <c r="K7" s="47" t="s">
        <v>47</v>
      </c>
      <c r="L7" s="48" t="s">
        <v>47</v>
      </c>
    </row>
    <row r="8" spans="1:12" x14ac:dyDescent="0.35">
      <c r="A8" s="43" t="s">
        <v>24</v>
      </c>
      <c r="B8" s="44" t="s">
        <v>108</v>
      </c>
      <c r="C8" s="45" t="s">
        <v>84</v>
      </c>
      <c r="D8" s="43" t="s">
        <v>19</v>
      </c>
      <c r="E8" s="44" t="s">
        <v>20</v>
      </c>
      <c r="F8" s="46" t="s">
        <v>126</v>
      </c>
      <c r="G8" s="42">
        <v>44927</v>
      </c>
      <c r="H8" s="42" t="s">
        <v>49</v>
      </c>
      <c r="I8" s="43">
        <v>8760</v>
      </c>
      <c r="J8" s="47" t="s">
        <v>47</v>
      </c>
      <c r="K8" s="47" t="s">
        <v>47</v>
      </c>
      <c r="L8" s="48" t="s">
        <v>47</v>
      </c>
    </row>
    <row r="9" spans="1:12" x14ac:dyDescent="0.35">
      <c r="A9" s="43" t="s">
        <v>24</v>
      </c>
      <c r="B9" s="44" t="s">
        <v>108</v>
      </c>
      <c r="C9" s="45" t="s">
        <v>84</v>
      </c>
      <c r="D9" s="43" t="s">
        <v>19</v>
      </c>
      <c r="E9" s="44" t="s">
        <v>21</v>
      </c>
      <c r="F9" s="46" t="s">
        <v>127</v>
      </c>
      <c r="G9" s="42">
        <v>44927</v>
      </c>
      <c r="H9" s="42" t="s">
        <v>49</v>
      </c>
      <c r="I9" s="43">
        <v>8760</v>
      </c>
      <c r="J9" s="47" t="s">
        <v>47</v>
      </c>
      <c r="K9" s="47" t="s">
        <v>47</v>
      </c>
      <c r="L9" s="48" t="s">
        <v>47</v>
      </c>
    </row>
    <row r="10" spans="1:12" x14ac:dyDescent="0.35">
      <c r="A10" s="43" t="s">
        <v>25</v>
      </c>
      <c r="B10" s="44" t="s">
        <v>108</v>
      </c>
      <c r="C10" s="45" t="s">
        <v>18</v>
      </c>
      <c r="D10" s="43" t="s">
        <v>28</v>
      </c>
      <c r="E10" s="44" t="s">
        <v>22</v>
      </c>
      <c r="F10" s="46" t="s">
        <v>128</v>
      </c>
      <c r="G10" s="42">
        <v>44927</v>
      </c>
      <c r="H10" s="42" t="s">
        <v>49</v>
      </c>
      <c r="I10" s="43">
        <v>8760</v>
      </c>
      <c r="J10" s="47" t="s">
        <v>47</v>
      </c>
      <c r="K10" s="47" t="s">
        <v>47</v>
      </c>
      <c r="L10" s="48" t="s">
        <v>47</v>
      </c>
    </row>
    <row r="11" spans="1:12" x14ac:dyDescent="0.35">
      <c r="A11" s="43" t="s">
        <v>25</v>
      </c>
      <c r="B11" s="44" t="s">
        <v>108</v>
      </c>
      <c r="C11" s="45" t="s">
        <v>18</v>
      </c>
      <c r="D11" s="43" t="s">
        <v>28</v>
      </c>
      <c r="E11" s="44" t="s">
        <v>23</v>
      </c>
      <c r="F11" s="46" t="s">
        <v>129</v>
      </c>
      <c r="G11" s="42">
        <v>44927</v>
      </c>
      <c r="H11" s="42" t="s">
        <v>154</v>
      </c>
      <c r="I11" s="43">
        <v>8760</v>
      </c>
      <c r="J11" s="3">
        <v>26</v>
      </c>
      <c r="K11" s="3">
        <v>26</v>
      </c>
      <c r="L11" s="48">
        <v>1</v>
      </c>
    </row>
    <row r="12" spans="1:12" x14ac:dyDescent="0.35">
      <c r="A12" s="43" t="s">
        <v>25</v>
      </c>
      <c r="B12" s="44" t="s">
        <v>108</v>
      </c>
      <c r="C12" s="45" t="s">
        <v>18</v>
      </c>
      <c r="D12" s="43" t="s">
        <v>28</v>
      </c>
      <c r="E12" s="44" t="s">
        <v>20</v>
      </c>
      <c r="F12" s="46" t="s">
        <v>130</v>
      </c>
      <c r="G12" s="42">
        <v>44927</v>
      </c>
      <c r="H12" s="42" t="s">
        <v>49</v>
      </c>
      <c r="I12" s="43">
        <v>8760</v>
      </c>
      <c r="J12" s="47" t="s">
        <v>47</v>
      </c>
      <c r="K12" s="47" t="s">
        <v>47</v>
      </c>
      <c r="L12" s="48" t="s">
        <v>47</v>
      </c>
    </row>
    <row r="13" spans="1:12" x14ac:dyDescent="0.35">
      <c r="A13" s="43" t="s">
        <v>25</v>
      </c>
      <c r="B13" s="44" t="s">
        <v>108</v>
      </c>
      <c r="C13" s="45" t="s">
        <v>18</v>
      </c>
      <c r="D13" s="43" t="s">
        <v>28</v>
      </c>
      <c r="E13" s="44" t="s">
        <v>21</v>
      </c>
      <c r="F13" s="46" t="s">
        <v>131</v>
      </c>
      <c r="G13" s="42">
        <v>44927</v>
      </c>
      <c r="H13" s="42" t="s">
        <v>49</v>
      </c>
      <c r="I13" s="43">
        <v>8760</v>
      </c>
      <c r="J13" s="47" t="s">
        <v>47</v>
      </c>
      <c r="K13" s="47" t="s">
        <v>47</v>
      </c>
      <c r="L13" s="48" t="s">
        <v>47</v>
      </c>
    </row>
    <row r="14" spans="1:12" x14ac:dyDescent="0.35">
      <c r="A14" s="43" t="s">
        <v>27</v>
      </c>
      <c r="B14" s="44" t="s">
        <v>108</v>
      </c>
      <c r="C14" s="45" t="s">
        <v>26</v>
      </c>
      <c r="D14" s="43" t="s">
        <v>28</v>
      </c>
      <c r="E14" s="44" t="s">
        <v>22</v>
      </c>
      <c r="F14" s="46" t="s">
        <v>132</v>
      </c>
      <c r="G14" s="42">
        <v>44927</v>
      </c>
      <c r="H14" s="42" t="s">
        <v>49</v>
      </c>
      <c r="I14" s="43">
        <v>8760</v>
      </c>
      <c r="J14" s="47" t="s">
        <v>47</v>
      </c>
      <c r="K14" s="47" t="s">
        <v>47</v>
      </c>
      <c r="L14" s="48" t="s">
        <v>47</v>
      </c>
    </row>
    <row r="15" spans="1:12" x14ac:dyDescent="0.35">
      <c r="A15" s="43" t="s">
        <v>27</v>
      </c>
      <c r="B15" s="44" t="s">
        <v>108</v>
      </c>
      <c r="C15" s="45" t="s">
        <v>26</v>
      </c>
      <c r="D15" s="43" t="s">
        <v>28</v>
      </c>
      <c r="E15" s="44" t="s">
        <v>23</v>
      </c>
      <c r="F15" s="46" t="s">
        <v>133</v>
      </c>
      <c r="G15" s="42">
        <v>44927</v>
      </c>
      <c r="H15" s="42" t="s">
        <v>154</v>
      </c>
      <c r="I15" s="43">
        <v>8760</v>
      </c>
      <c r="J15" s="3">
        <v>62.5</v>
      </c>
      <c r="K15" s="3">
        <v>62.5</v>
      </c>
      <c r="L15" s="48">
        <v>0.1</v>
      </c>
    </row>
    <row r="16" spans="1:12" x14ac:dyDescent="0.35">
      <c r="A16" s="43" t="s">
        <v>27</v>
      </c>
      <c r="B16" s="44" t="s">
        <v>108</v>
      </c>
      <c r="C16" s="45" t="s">
        <v>26</v>
      </c>
      <c r="D16" s="43" t="s">
        <v>28</v>
      </c>
      <c r="E16" s="44" t="s">
        <v>20</v>
      </c>
      <c r="F16" s="46" t="s">
        <v>134</v>
      </c>
      <c r="G16" s="42">
        <v>44927</v>
      </c>
      <c r="H16" s="42" t="s">
        <v>49</v>
      </c>
      <c r="I16" s="43">
        <v>8760</v>
      </c>
      <c r="J16" s="47" t="s">
        <v>47</v>
      </c>
      <c r="K16" s="47" t="s">
        <v>47</v>
      </c>
      <c r="L16" s="48" t="s">
        <v>47</v>
      </c>
    </row>
    <row r="17" spans="1:12" x14ac:dyDescent="0.35">
      <c r="A17" s="43" t="s">
        <v>27</v>
      </c>
      <c r="B17" s="44" t="s">
        <v>108</v>
      </c>
      <c r="C17" s="45" t="s">
        <v>26</v>
      </c>
      <c r="D17" s="43" t="s">
        <v>28</v>
      </c>
      <c r="E17" s="44" t="s">
        <v>21</v>
      </c>
      <c r="F17" s="46" t="s">
        <v>135</v>
      </c>
      <c r="G17" s="42">
        <v>44927</v>
      </c>
      <c r="H17" s="42" t="s">
        <v>49</v>
      </c>
      <c r="I17" s="43">
        <v>8760</v>
      </c>
      <c r="J17" s="47" t="s">
        <v>47</v>
      </c>
      <c r="K17" s="47" t="s">
        <v>47</v>
      </c>
      <c r="L17" s="48" t="s">
        <v>47</v>
      </c>
    </row>
    <row r="18" spans="1:12" x14ac:dyDescent="0.35">
      <c r="A18" s="43" t="s">
        <v>89</v>
      </c>
      <c r="B18" s="44" t="s">
        <v>56</v>
      </c>
      <c r="C18" s="45" t="s">
        <v>18</v>
      </c>
      <c r="D18" s="43" t="s">
        <v>19</v>
      </c>
      <c r="E18" s="44" t="s">
        <v>22</v>
      </c>
      <c r="F18" s="46" t="s">
        <v>57</v>
      </c>
      <c r="G18" s="42">
        <v>44927</v>
      </c>
      <c r="H18" s="42" t="s">
        <v>49</v>
      </c>
      <c r="I18" s="43">
        <v>4344</v>
      </c>
      <c r="J18" s="47" t="s">
        <v>47</v>
      </c>
      <c r="K18" s="47" t="s">
        <v>47</v>
      </c>
      <c r="L18" s="48" t="s">
        <v>47</v>
      </c>
    </row>
    <row r="19" spans="1:12" x14ac:dyDescent="0.35">
      <c r="A19" s="43" t="s">
        <v>89</v>
      </c>
      <c r="B19" s="44" t="s">
        <v>56</v>
      </c>
      <c r="C19" s="45" t="s">
        <v>18</v>
      </c>
      <c r="D19" s="43" t="s">
        <v>19</v>
      </c>
      <c r="E19" s="44" t="s">
        <v>23</v>
      </c>
      <c r="F19" s="46" t="s">
        <v>59</v>
      </c>
      <c r="G19" s="42">
        <v>44927</v>
      </c>
      <c r="H19" s="42" t="s">
        <v>49</v>
      </c>
      <c r="I19" s="43">
        <v>4344</v>
      </c>
      <c r="J19" s="47" t="s">
        <v>47</v>
      </c>
      <c r="K19" s="47" t="s">
        <v>47</v>
      </c>
      <c r="L19" s="48" t="s">
        <v>47</v>
      </c>
    </row>
    <row r="20" spans="1:12" x14ac:dyDescent="0.35">
      <c r="A20" s="43" t="s">
        <v>89</v>
      </c>
      <c r="B20" s="44" t="s">
        <v>56</v>
      </c>
      <c r="C20" s="45" t="s">
        <v>18</v>
      </c>
      <c r="D20" s="43" t="s">
        <v>19</v>
      </c>
      <c r="E20" s="44" t="s">
        <v>20</v>
      </c>
      <c r="F20" s="46" t="s">
        <v>60</v>
      </c>
      <c r="G20" s="42">
        <v>44927</v>
      </c>
      <c r="H20" s="42" t="s">
        <v>49</v>
      </c>
      <c r="I20" s="43">
        <v>4344</v>
      </c>
      <c r="J20" s="47" t="s">
        <v>47</v>
      </c>
      <c r="K20" s="47" t="s">
        <v>47</v>
      </c>
      <c r="L20" s="48" t="s">
        <v>47</v>
      </c>
    </row>
    <row r="21" spans="1:12" x14ac:dyDescent="0.35">
      <c r="A21" s="43" t="s">
        <v>89</v>
      </c>
      <c r="B21" s="44" t="s">
        <v>56</v>
      </c>
      <c r="C21" s="45" t="s">
        <v>18</v>
      </c>
      <c r="D21" s="43" t="s">
        <v>19</v>
      </c>
      <c r="E21" s="44" t="s">
        <v>21</v>
      </c>
      <c r="F21" s="46" t="s">
        <v>61</v>
      </c>
      <c r="G21" s="42">
        <v>44927</v>
      </c>
      <c r="H21" s="42" t="s">
        <v>49</v>
      </c>
      <c r="I21" s="43">
        <v>4344</v>
      </c>
      <c r="J21" s="47" t="s">
        <v>47</v>
      </c>
      <c r="K21" s="47" t="s">
        <v>47</v>
      </c>
      <c r="L21" s="48" t="s">
        <v>47</v>
      </c>
    </row>
    <row r="22" spans="1:12" x14ac:dyDescent="0.35">
      <c r="A22" s="43" t="s">
        <v>90</v>
      </c>
      <c r="B22" s="44" t="s">
        <v>56</v>
      </c>
      <c r="C22" s="45" t="s">
        <v>26</v>
      </c>
      <c r="D22" s="43" t="s">
        <v>19</v>
      </c>
      <c r="E22" s="44" t="s">
        <v>22</v>
      </c>
      <c r="F22" s="46" t="s">
        <v>58</v>
      </c>
      <c r="G22" s="42">
        <v>44927</v>
      </c>
      <c r="H22" s="42" t="s">
        <v>49</v>
      </c>
      <c r="I22" s="43">
        <v>4344</v>
      </c>
      <c r="J22" s="47" t="s">
        <v>47</v>
      </c>
      <c r="K22" s="47" t="s">
        <v>47</v>
      </c>
      <c r="L22" s="48" t="s">
        <v>47</v>
      </c>
    </row>
    <row r="23" spans="1:12" x14ac:dyDescent="0.35">
      <c r="A23" s="43" t="s">
        <v>90</v>
      </c>
      <c r="B23" s="44" t="s">
        <v>56</v>
      </c>
      <c r="C23" s="45" t="s">
        <v>26</v>
      </c>
      <c r="D23" s="43" t="s">
        <v>19</v>
      </c>
      <c r="E23" s="44" t="s">
        <v>23</v>
      </c>
      <c r="F23" s="46" t="s">
        <v>62</v>
      </c>
      <c r="G23" s="42">
        <v>44927</v>
      </c>
      <c r="H23" s="42" t="s">
        <v>49</v>
      </c>
      <c r="I23" s="43">
        <v>4344</v>
      </c>
      <c r="J23" s="47" t="s">
        <v>47</v>
      </c>
      <c r="K23" s="47" t="s">
        <v>47</v>
      </c>
      <c r="L23" s="48" t="s">
        <v>47</v>
      </c>
    </row>
    <row r="24" spans="1:12" x14ac:dyDescent="0.35">
      <c r="A24" s="43" t="s">
        <v>90</v>
      </c>
      <c r="B24" s="44" t="s">
        <v>56</v>
      </c>
      <c r="C24" s="45" t="s">
        <v>26</v>
      </c>
      <c r="D24" s="43" t="s">
        <v>19</v>
      </c>
      <c r="E24" s="44" t="s">
        <v>20</v>
      </c>
      <c r="F24" s="46" t="s">
        <v>63</v>
      </c>
      <c r="G24" s="42">
        <v>44927</v>
      </c>
      <c r="H24" s="42" t="s">
        <v>49</v>
      </c>
      <c r="I24" s="43">
        <v>4344</v>
      </c>
      <c r="J24" s="47" t="s">
        <v>47</v>
      </c>
      <c r="K24" s="47" t="s">
        <v>47</v>
      </c>
      <c r="L24" s="48" t="s">
        <v>47</v>
      </c>
    </row>
    <row r="25" spans="1:12" x14ac:dyDescent="0.35">
      <c r="A25" s="43" t="s">
        <v>90</v>
      </c>
      <c r="B25" s="44" t="s">
        <v>56</v>
      </c>
      <c r="C25" s="45" t="s">
        <v>26</v>
      </c>
      <c r="D25" s="43" t="s">
        <v>19</v>
      </c>
      <c r="E25" s="44" t="s">
        <v>21</v>
      </c>
      <c r="F25" s="46" t="s">
        <v>64</v>
      </c>
      <c r="G25" s="42">
        <v>44927</v>
      </c>
      <c r="H25" s="42" t="s">
        <v>49</v>
      </c>
      <c r="I25" s="43">
        <v>4344</v>
      </c>
      <c r="J25" s="47" t="s">
        <v>47</v>
      </c>
      <c r="K25" s="47" t="s">
        <v>47</v>
      </c>
      <c r="L25" s="48" t="s">
        <v>47</v>
      </c>
    </row>
    <row r="26" spans="1:12" x14ac:dyDescent="0.35">
      <c r="A26" s="43" t="s">
        <v>75</v>
      </c>
      <c r="B26" s="44" t="s">
        <v>56</v>
      </c>
      <c r="C26" s="45" t="s">
        <v>18</v>
      </c>
      <c r="D26" s="43" t="s">
        <v>28</v>
      </c>
      <c r="E26" s="44" t="s">
        <v>22</v>
      </c>
      <c r="F26" s="46" t="s">
        <v>65</v>
      </c>
      <c r="G26" s="42">
        <v>44927</v>
      </c>
      <c r="H26" s="42" t="s">
        <v>49</v>
      </c>
      <c r="I26" s="43">
        <v>4344</v>
      </c>
      <c r="J26" s="47" t="s">
        <v>47</v>
      </c>
      <c r="K26" s="47" t="s">
        <v>47</v>
      </c>
      <c r="L26" s="48" t="s">
        <v>47</v>
      </c>
    </row>
    <row r="27" spans="1:12" x14ac:dyDescent="0.35">
      <c r="A27" s="43" t="s">
        <v>75</v>
      </c>
      <c r="B27" s="44" t="s">
        <v>56</v>
      </c>
      <c r="C27" s="45" t="s">
        <v>18</v>
      </c>
      <c r="D27" s="43" t="s">
        <v>28</v>
      </c>
      <c r="E27" s="44" t="s">
        <v>23</v>
      </c>
      <c r="F27" s="46" t="s">
        <v>66</v>
      </c>
      <c r="G27" s="42">
        <v>44927</v>
      </c>
      <c r="H27" s="42" t="s">
        <v>49</v>
      </c>
      <c r="I27" s="43">
        <v>4344</v>
      </c>
      <c r="J27" s="47" t="s">
        <v>47</v>
      </c>
      <c r="K27" s="47" t="s">
        <v>47</v>
      </c>
      <c r="L27" s="48" t="s">
        <v>47</v>
      </c>
    </row>
    <row r="28" spans="1:12" x14ac:dyDescent="0.35">
      <c r="A28" s="43" t="s">
        <v>75</v>
      </c>
      <c r="B28" s="44" t="s">
        <v>56</v>
      </c>
      <c r="C28" s="45" t="s">
        <v>18</v>
      </c>
      <c r="D28" s="43" t="s">
        <v>28</v>
      </c>
      <c r="E28" s="44" t="s">
        <v>20</v>
      </c>
      <c r="F28" s="46" t="s">
        <v>67</v>
      </c>
      <c r="G28" s="42">
        <v>44927</v>
      </c>
      <c r="H28" s="42" t="s">
        <v>49</v>
      </c>
      <c r="I28" s="43">
        <v>4344</v>
      </c>
      <c r="J28" s="47" t="s">
        <v>47</v>
      </c>
      <c r="K28" s="47" t="s">
        <v>47</v>
      </c>
      <c r="L28" s="48" t="s">
        <v>47</v>
      </c>
    </row>
    <row r="29" spans="1:12" x14ac:dyDescent="0.35">
      <c r="A29" s="43" t="s">
        <v>75</v>
      </c>
      <c r="B29" s="44" t="s">
        <v>56</v>
      </c>
      <c r="C29" s="45" t="s">
        <v>18</v>
      </c>
      <c r="D29" s="43" t="s">
        <v>28</v>
      </c>
      <c r="E29" s="44" t="s">
        <v>21</v>
      </c>
      <c r="F29" s="46" t="s">
        <v>68</v>
      </c>
      <c r="G29" s="42">
        <v>44927</v>
      </c>
      <c r="H29" s="42" t="s">
        <v>49</v>
      </c>
      <c r="I29" s="43">
        <v>4344</v>
      </c>
      <c r="J29" s="47" t="s">
        <v>47</v>
      </c>
      <c r="K29" s="47" t="s">
        <v>47</v>
      </c>
      <c r="L29" s="48" t="s">
        <v>47</v>
      </c>
    </row>
    <row r="30" spans="1:12" x14ac:dyDescent="0.35">
      <c r="A30" s="43" t="s">
        <v>94</v>
      </c>
      <c r="B30" s="44" t="s">
        <v>56</v>
      </c>
      <c r="C30" s="45" t="s">
        <v>26</v>
      </c>
      <c r="D30" s="43" t="s">
        <v>28</v>
      </c>
      <c r="E30" s="44" t="s">
        <v>22</v>
      </c>
      <c r="F30" s="46" t="s">
        <v>69</v>
      </c>
      <c r="G30" s="42">
        <v>44927</v>
      </c>
      <c r="H30" s="42" t="s">
        <v>49</v>
      </c>
      <c r="I30" s="43">
        <v>4344</v>
      </c>
      <c r="J30" s="47" t="s">
        <v>47</v>
      </c>
      <c r="K30" s="47" t="s">
        <v>47</v>
      </c>
      <c r="L30" s="48" t="s">
        <v>47</v>
      </c>
    </row>
    <row r="31" spans="1:12" x14ac:dyDescent="0.35">
      <c r="A31" s="43" t="s">
        <v>94</v>
      </c>
      <c r="B31" s="44" t="s">
        <v>56</v>
      </c>
      <c r="C31" s="45" t="s">
        <v>26</v>
      </c>
      <c r="D31" s="43" t="s">
        <v>28</v>
      </c>
      <c r="E31" s="44" t="s">
        <v>23</v>
      </c>
      <c r="F31" s="46" t="s">
        <v>70</v>
      </c>
      <c r="G31" s="42">
        <v>44927</v>
      </c>
      <c r="H31" s="42" t="s">
        <v>49</v>
      </c>
      <c r="I31" s="43">
        <v>4344</v>
      </c>
      <c r="J31" s="47" t="s">
        <v>47</v>
      </c>
      <c r="K31" s="47" t="s">
        <v>47</v>
      </c>
      <c r="L31" s="47" t="s">
        <v>47</v>
      </c>
    </row>
    <row r="32" spans="1:12" x14ac:dyDescent="0.35">
      <c r="A32" s="43" t="s">
        <v>94</v>
      </c>
      <c r="B32" s="44" t="s">
        <v>56</v>
      </c>
      <c r="C32" s="45" t="s">
        <v>26</v>
      </c>
      <c r="D32" s="43" t="s">
        <v>28</v>
      </c>
      <c r="E32" s="44" t="s">
        <v>20</v>
      </c>
      <c r="F32" s="46" t="s">
        <v>71</v>
      </c>
      <c r="G32" s="42">
        <v>44927</v>
      </c>
      <c r="H32" s="42" t="s">
        <v>49</v>
      </c>
      <c r="I32" s="43">
        <v>4344</v>
      </c>
      <c r="J32" s="47" t="s">
        <v>47</v>
      </c>
      <c r="K32" s="47" t="s">
        <v>47</v>
      </c>
      <c r="L32" s="48" t="s">
        <v>47</v>
      </c>
    </row>
    <row r="33" spans="1:12" x14ac:dyDescent="0.35">
      <c r="A33" s="43" t="s">
        <v>94</v>
      </c>
      <c r="B33" s="44" t="s">
        <v>56</v>
      </c>
      <c r="C33" s="45" t="s">
        <v>26</v>
      </c>
      <c r="D33" s="43" t="s">
        <v>28</v>
      </c>
      <c r="E33" s="44" t="s">
        <v>21</v>
      </c>
      <c r="F33" s="46" t="s">
        <v>72</v>
      </c>
      <c r="G33" s="42">
        <v>44927</v>
      </c>
      <c r="H33" s="42" t="s">
        <v>49</v>
      </c>
      <c r="I33" s="43">
        <v>4344</v>
      </c>
      <c r="J33" s="47" t="s">
        <v>47</v>
      </c>
      <c r="K33" s="47" t="s">
        <v>47</v>
      </c>
      <c r="L33" s="48" t="s">
        <v>47</v>
      </c>
    </row>
    <row r="34" spans="1:12" x14ac:dyDescent="0.35">
      <c r="A34" s="43" t="s">
        <v>99</v>
      </c>
      <c r="B34" s="44" t="s">
        <v>56</v>
      </c>
      <c r="C34" s="45" t="s">
        <v>18</v>
      </c>
      <c r="D34" s="43" t="s">
        <v>19</v>
      </c>
      <c r="E34" s="44" t="s">
        <v>22</v>
      </c>
      <c r="F34" s="46" t="s">
        <v>57</v>
      </c>
      <c r="G34" s="42">
        <v>45108</v>
      </c>
      <c r="H34" s="42" t="s">
        <v>49</v>
      </c>
      <c r="I34" s="43">
        <v>4416</v>
      </c>
      <c r="J34" s="47" t="s">
        <v>47</v>
      </c>
      <c r="K34" s="47" t="s">
        <v>47</v>
      </c>
      <c r="L34" s="48" t="s">
        <v>47</v>
      </c>
    </row>
    <row r="35" spans="1:12" x14ac:dyDescent="0.35">
      <c r="A35" s="43" t="s">
        <v>99</v>
      </c>
      <c r="B35" s="44" t="s">
        <v>56</v>
      </c>
      <c r="C35" s="45" t="s">
        <v>18</v>
      </c>
      <c r="D35" s="43" t="s">
        <v>19</v>
      </c>
      <c r="E35" s="44" t="s">
        <v>23</v>
      </c>
      <c r="F35" s="46" t="s">
        <v>59</v>
      </c>
      <c r="G35" s="42">
        <v>45108</v>
      </c>
      <c r="H35" s="42" t="s">
        <v>49</v>
      </c>
      <c r="I35" s="43">
        <v>4416</v>
      </c>
      <c r="J35" s="47" t="s">
        <v>47</v>
      </c>
      <c r="K35" s="47" t="s">
        <v>47</v>
      </c>
      <c r="L35" s="48" t="s">
        <v>47</v>
      </c>
    </row>
    <row r="36" spans="1:12" x14ac:dyDescent="0.35">
      <c r="A36" s="43" t="s">
        <v>99</v>
      </c>
      <c r="B36" s="44" t="s">
        <v>56</v>
      </c>
      <c r="C36" s="45" t="s">
        <v>18</v>
      </c>
      <c r="D36" s="43" t="s">
        <v>19</v>
      </c>
      <c r="E36" s="44" t="s">
        <v>20</v>
      </c>
      <c r="F36" s="46" t="s">
        <v>60</v>
      </c>
      <c r="G36" s="42">
        <v>45108</v>
      </c>
      <c r="H36" s="42" t="s">
        <v>49</v>
      </c>
      <c r="I36" s="43">
        <v>4416</v>
      </c>
      <c r="J36" s="47" t="s">
        <v>47</v>
      </c>
      <c r="K36" s="47" t="s">
        <v>47</v>
      </c>
      <c r="L36" s="48" t="s">
        <v>47</v>
      </c>
    </row>
    <row r="37" spans="1:12" x14ac:dyDescent="0.35">
      <c r="A37" s="43" t="s">
        <v>99</v>
      </c>
      <c r="B37" s="44" t="s">
        <v>56</v>
      </c>
      <c r="C37" s="45" t="s">
        <v>18</v>
      </c>
      <c r="D37" s="43" t="s">
        <v>19</v>
      </c>
      <c r="E37" s="44" t="s">
        <v>21</v>
      </c>
      <c r="F37" s="46" t="s">
        <v>61</v>
      </c>
      <c r="G37" s="42">
        <v>45108</v>
      </c>
      <c r="H37" s="42" t="s">
        <v>49</v>
      </c>
      <c r="I37" s="43">
        <v>4416</v>
      </c>
      <c r="J37" s="47" t="s">
        <v>47</v>
      </c>
      <c r="K37" s="47" t="s">
        <v>47</v>
      </c>
      <c r="L37" s="48" t="s">
        <v>47</v>
      </c>
    </row>
    <row r="38" spans="1:12" x14ac:dyDescent="0.35">
      <c r="A38" s="43" t="s">
        <v>100</v>
      </c>
      <c r="B38" s="44" t="s">
        <v>56</v>
      </c>
      <c r="C38" s="45" t="s">
        <v>26</v>
      </c>
      <c r="D38" s="43" t="s">
        <v>19</v>
      </c>
      <c r="E38" s="44" t="s">
        <v>22</v>
      </c>
      <c r="F38" s="46" t="s">
        <v>58</v>
      </c>
      <c r="G38" s="42">
        <v>45108</v>
      </c>
      <c r="H38" s="42" t="s">
        <v>49</v>
      </c>
      <c r="I38" s="43">
        <v>4416</v>
      </c>
      <c r="J38" s="47" t="s">
        <v>47</v>
      </c>
      <c r="K38" s="47" t="s">
        <v>47</v>
      </c>
      <c r="L38" s="48" t="s">
        <v>47</v>
      </c>
    </row>
    <row r="39" spans="1:12" x14ac:dyDescent="0.35">
      <c r="A39" s="43" t="s">
        <v>100</v>
      </c>
      <c r="B39" s="44" t="s">
        <v>56</v>
      </c>
      <c r="C39" s="45" t="s">
        <v>26</v>
      </c>
      <c r="D39" s="43" t="s">
        <v>19</v>
      </c>
      <c r="E39" s="44" t="s">
        <v>23</v>
      </c>
      <c r="F39" s="46" t="s">
        <v>62</v>
      </c>
      <c r="G39" s="42">
        <v>45108</v>
      </c>
      <c r="H39" s="42" t="s">
        <v>49</v>
      </c>
      <c r="I39" s="43">
        <v>4416</v>
      </c>
      <c r="J39" s="47" t="s">
        <v>47</v>
      </c>
      <c r="K39" s="47" t="s">
        <v>47</v>
      </c>
      <c r="L39" s="48" t="s">
        <v>47</v>
      </c>
    </row>
    <row r="40" spans="1:12" x14ac:dyDescent="0.35">
      <c r="A40" s="43" t="s">
        <v>100</v>
      </c>
      <c r="B40" s="44" t="s">
        <v>56</v>
      </c>
      <c r="C40" s="45" t="s">
        <v>26</v>
      </c>
      <c r="D40" s="43" t="s">
        <v>19</v>
      </c>
      <c r="E40" s="44" t="s">
        <v>20</v>
      </c>
      <c r="F40" s="46" t="s">
        <v>63</v>
      </c>
      <c r="G40" s="42">
        <v>45108</v>
      </c>
      <c r="H40" s="42" t="s">
        <v>49</v>
      </c>
      <c r="I40" s="43">
        <v>4416</v>
      </c>
      <c r="J40" s="47" t="s">
        <v>47</v>
      </c>
      <c r="K40" s="47" t="s">
        <v>47</v>
      </c>
      <c r="L40" s="48" t="s">
        <v>47</v>
      </c>
    </row>
    <row r="41" spans="1:12" x14ac:dyDescent="0.35">
      <c r="A41" s="43" t="s">
        <v>100</v>
      </c>
      <c r="B41" s="44" t="s">
        <v>56</v>
      </c>
      <c r="C41" s="45" t="s">
        <v>26</v>
      </c>
      <c r="D41" s="43" t="s">
        <v>19</v>
      </c>
      <c r="E41" s="44" t="s">
        <v>21</v>
      </c>
      <c r="F41" s="46" t="s">
        <v>64</v>
      </c>
      <c r="G41" s="42">
        <v>45108</v>
      </c>
      <c r="H41" s="42" t="s">
        <v>49</v>
      </c>
      <c r="I41" s="43">
        <v>4416</v>
      </c>
      <c r="J41" s="47" t="s">
        <v>47</v>
      </c>
      <c r="K41" s="47" t="s">
        <v>47</v>
      </c>
      <c r="L41" s="48" t="s">
        <v>47</v>
      </c>
    </row>
    <row r="42" spans="1:12" x14ac:dyDescent="0.35">
      <c r="A42" s="43" t="s">
        <v>101</v>
      </c>
      <c r="B42" s="44" t="s">
        <v>56</v>
      </c>
      <c r="C42" s="45" t="s">
        <v>18</v>
      </c>
      <c r="D42" s="43" t="s">
        <v>28</v>
      </c>
      <c r="E42" s="44" t="s">
        <v>22</v>
      </c>
      <c r="F42" s="46" t="s">
        <v>65</v>
      </c>
      <c r="G42" s="42">
        <v>45108</v>
      </c>
      <c r="H42" s="42" t="s">
        <v>49</v>
      </c>
      <c r="I42" s="43">
        <v>4416</v>
      </c>
      <c r="J42" s="47" t="s">
        <v>47</v>
      </c>
      <c r="K42" s="47" t="s">
        <v>47</v>
      </c>
      <c r="L42" s="48" t="s">
        <v>47</v>
      </c>
    </row>
    <row r="43" spans="1:12" x14ac:dyDescent="0.35">
      <c r="A43" s="43" t="s">
        <v>101</v>
      </c>
      <c r="B43" s="44" t="s">
        <v>56</v>
      </c>
      <c r="C43" s="45" t="s">
        <v>18</v>
      </c>
      <c r="D43" s="43" t="s">
        <v>28</v>
      </c>
      <c r="E43" s="44" t="s">
        <v>23</v>
      </c>
      <c r="F43" s="46" t="s">
        <v>66</v>
      </c>
      <c r="G43" s="42">
        <v>45108</v>
      </c>
      <c r="H43" s="42" t="s">
        <v>49</v>
      </c>
      <c r="I43" s="43">
        <v>4416</v>
      </c>
      <c r="J43" s="47" t="s">
        <v>47</v>
      </c>
      <c r="K43" s="47" t="s">
        <v>47</v>
      </c>
      <c r="L43" s="48" t="s">
        <v>47</v>
      </c>
    </row>
    <row r="44" spans="1:12" x14ac:dyDescent="0.35">
      <c r="A44" s="43" t="s">
        <v>101</v>
      </c>
      <c r="B44" s="44" t="s">
        <v>56</v>
      </c>
      <c r="C44" s="45" t="s">
        <v>18</v>
      </c>
      <c r="D44" s="43" t="s">
        <v>28</v>
      </c>
      <c r="E44" s="44" t="s">
        <v>20</v>
      </c>
      <c r="F44" s="46" t="s">
        <v>67</v>
      </c>
      <c r="G44" s="42">
        <v>45108</v>
      </c>
      <c r="H44" s="42" t="s">
        <v>49</v>
      </c>
      <c r="I44" s="43">
        <v>4416</v>
      </c>
      <c r="J44" s="47" t="s">
        <v>47</v>
      </c>
      <c r="K44" s="47" t="s">
        <v>47</v>
      </c>
      <c r="L44" s="48" t="s">
        <v>47</v>
      </c>
    </row>
    <row r="45" spans="1:12" x14ac:dyDescent="0.35">
      <c r="A45" s="43" t="s">
        <v>101</v>
      </c>
      <c r="B45" s="44" t="s">
        <v>56</v>
      </c>
      <c r="C45" s="45" t="s">
        <v>18</v>
      </c>
      <c r="D45" s="43" t="s">
        <v>28</v>
      </c>
      <c r="E45" s="44" t="s">
        <v>21</v>
      </c>
      <c r="F45" s="46" t="s">
        <v>68</v>
      </c>
      <c r="G45" s="42">
        <v>45108</v>
      </c>
      <c r="H45" s="42" t="s">
        <v>49</v>
      </c>
      <c r="I45" s="43">
        <v>4416</v>
      </c>
      <c r="J45" s="47" t="s">
        <v>47</v>
      </c>
      <c r="K45" s="47" t="s">
        <v>47</v>
      </c>
      <c r="L45" s="48" t="s">
        <v>47</v>
      </c>
    </row>
    <row r="46" spans="1:12" x14ac:dyDescent="0.35">
      <c r="A46" s="43" t="s">
        <v>102</v>
      </c>
      <c r="B46" s="44" t="s">
        <v>56</v>
      </c>
      <c r="C46" s="45" t="s">
        <v>26</v>
      </c>
      <c r="D46" s="43" t="s">
        <v>28</v>
      </c>
      <c r="E46" s="44" t="s">
        <v>22</v>
      </c>
      <c r="F46" s="46" t="s">
        <v>69</v>
      </c>
      <c r="G46" s="42">
        <v>45108</v>
      </c>
      <c r="H46" s="42" t="s">
        <v>49</v>
      </c>
      <c r="I46" s="43">
        <v>4416</v>
      </c>
      <c r="J46" s="47" t="s">
        <v>47</v>
      </c>
      <c r="K46" s="47" t="s">
        <v>47</v>
      </c>
      <c r="L46" s="48" t="s">
        <v>47</v>
      </c>
    </row>
    <row r="47" spans="1:12" x14ac:dyDescent="0.35">
      <c r="A47" s="43" t="s">
        <v>102</v>
      </c>
      <c r="B47" s="44" t="s">
        <v>56</v>
      </c>
      <c r="C47" s="45" t="s">
        <v>26</v>
      </c>
      <c r="D47" s="43" t="s">
        <v>28</v>
      </c>
      <c r="E47" s="44" t="s">
        <v>23</v>
      </c>
      <c r="F47" s="46" t="s">
        <v>70</v>
      </c>
      <c r="G47" s="42">
        <v>45108</v>
      </c>
      <c r="H47" s="42" t="s">
        <v>49</v>
      </c>
      <c r="I47" s="43">
        <v>4416</v>
      </c>
      <c r="J47" s="47" t="s">
        <v>47</v>
      </c>
      <c r="K47" s="47" t="s">
        <v>47</v>
      </c>
      <c r="L47" s="48" t="s">
        <v>47</v>
      </c>
    </row>
    <row r="48" spans="1:12" x14ac:dyDescent="0.35">
      <c r="A48" s="43" t="s">
        <v>102</v>
      </c>
      <c r="B48" s="44" t="s">
        <v>56</v>
      </c>
      <c r="C48" s="45" t="s">
        <v>26</v>
      </c>
      <c r="D48" s="43" t="s">
        <v>28</v>
      </c>
      <c r="E48" s="44" t="s">
        <v>20</v>
      </c>
      <c r="F48" s="46" t="s">
        <v>71</v>
      </c>
      <c r="G48" s="42">
        <v>45108</v>
      </c>
      <c r="H48" s="42" t="s">
        <v>49</v>
      </c>
      <c r="I48" s="43">
        <v>4416</v>
      </c>
      <c r="J48" s="47" t="s">
        <v>47</v>
      </c>
      <c r="K48" s="47" t="s">
        <v>47</v>
      </c>
      <c r="L48" s="48" t="s">
        <v>47</v>
      </c>
    </row>
    <row r="49" spans="1:12" x14ac:dyDescent="0.35">
      <c r="A49" s="43" t="s">
        <v>102</v>
      </c>
      <c r="B49" s="44" t="s">
        <v>56</v>
      </c>
      <c r="C49" s="45" t="s">
        <v>26</v>
      </c>
      <c r="D49" s="43" t="s">
        <v>28</v>
      </c>
      <c r="E49" s="44" t="s">
        <v>21</v>
      </c>
      <c r="F49" s="46" t="s">
        <v>72</v>
      </c>
      <c r="G49" s="42">
        <v>45108</v>
      </c>
      <c r="H49" s="42" t="s">
        <v>49</v>
      </c>
      <c r="I49" s="43">
        <v>4416</v>
      </c>
      <c r="J49" s="47" t="s">
        <v>47</v>
      </c>
      <c r="K49" s="47" t="s">
        <v>47</v>
      </c>
      <c r="L49" s="48" t="s">
        <v>47</v>
      </c>
    </row>
    <row r="50" spans="1:12" x14ac:dyDescent="0.35">
      <c r="A50" s="43" t="s">
        <v>103</v>
      </c>
      <c r="B50" s="44" t="s">
        <v>74</v>
      </c>
      <c r="C50" s="45" t="s">
        <v>18</v>
      </c>
      <c r="D50" s="43" t="s">
        <v>19</v>
      </c>
      <c r="E50" s="44" t="s">
        <v>22</v>
      </c>
      <c r="F50" s="46" t="s">
        <v>80</v>
      </c>
      <c r="G50" s="42">
        <v>44927</v>
      </c>
      <c r="H50" s="42" t="s">
        <v>49</v>
      </c>
      <c r="I50" s="43">
        <v>2160</v>
      </c>
      <c r="J50" s="47" t="s">
        <v>47</v>
      </c>
      <c r="K50" s="47" t="s">
        <v>47</v>
      </c>
      <c r="L50" s="48" t="s">
        <v>47</v>
      </c>
    </row>
    <row r="51" spans="1:12" x14ac:dyDescent="0.35">
      <c r="A51" s="43" t="s">
        <v>103</v>
      </c>
      <c r="B51" s="44" t="s">
        <v>74</v>
      </c>
      <c r="C51" s="45" t="s">
        <v>18</v>
      </c>
      <c r="D51" s="43" t="s">
        <v>19</v>
      </c>
      <c r="E51" s="44" t="s">
        <v>23</v>
      </c>
      <c r="F51" s="46" t="s">
        <v>81</v>
      </c>
      <c r="G51" s="42">
        <v>44927</v>
      </c>
      <c r="H51" s="42" t="s">
        <v>49</v>
      </c>
      <c r="I51" s="43">
        <v>2160</v>
      </c>
      <c r="J51" s="47" t="s">
        <v>47</v>
      </c>
      <c r="K51" s="47" t="s">
        <v>47</v>
      </c>
      <c r="L51" s="48" t="s">
        <v>47</v>
      </c>
    </row>
    <row r="52" spans="1:12" x14ac:dyDescent="0.35">
      <c r="A52" s="43" t="s">
        <v>103</v>
      </c>
      <c r="B52" s="44" t="s">
        <v>74</v>
      </c>
      <c r="C52" s="45" t="s">
        <v>18</v>
      </c>
      <c r="D52" s="43" t="s">
        <v>19</v>
      </c>
      <c r="E52" s="44" t="s">
        <v>20</v>
      </c>
      <c r="F52" s="46" t="s">
        <v>82</v>
      </c>
      <c r="G52" s="42">
        <v>44927</v>
      </c>
      <c r="H52" s="42" t="s">
        <v>49</v>
      </c>
      <c r="I52" s="43">
        <v>2160</v>
      </c>
      <c r="J52" s="47" t="s">
        <v>47</v>
      </c>
      <c r="K52" s="47" t="s">
        <v>47</v>
      </c>
      <c r="L52" s="48" t="s">
        <v>47</v>
      </c>
    </row>
    <row r="53" spans="1:12" x14ac:dyDescent="0.35">
      <c r="A53" s="43" t="s">
        <v>103</v>
      </c>
      <c r="B53" s="44" t="s">
        <v>74</v>
      </c>
      <c r="C53" s="45" t="s">
        <v>18</v>
      </c>
      <c r="D53" s="43" t="s">
        <v>19</v>
      </c>
      <c r="E53" s="44" t="s">
        <v>21</v>
      </c>
      <c r="F53" s="46" t="s">
        <v>83</v>
      </c>
      <c r="G53" s="42">
        <v>44927</v>
      </c>
      <c r="H53" s="42" t="s">
        <v>49</v>
      </c>
      <c r="I53" s="43">
        <v>2160</v>
      </c>
      <c r="J53" s="47" t="s">
        <v>47</v>
      </c>
      <c r="K53" s="47" t="s">
        <v>47</v>
      </c>
      <c r="L53" s="48" t="s">
        <v>47</v>
      </c>
    </row>
    <row r="54" spans="1:12" x14ac:dyDescent="0.35">
      <c r="A54" s="43" t="s">
        <v>104</v>
      </c>
      <c r="B54" s="44" t="s">
        <v>74</v>
      </c>
      <c r="C54" s="45" t="s">
        <v>26</v>
      </c>
      <c r="D54" s="43" t="s">
        <v>19</v>
      </c>
      <c r="E54" s="44" t="s">
        <v>22</v>
      </c>
      <c r="F54" s="46" t="s">
        <v>85</v>
      </c>
      <c r="G54" s="42">
        <v>44927</v>
      </c>
      <c r="H54" s="42" t="s">
        <v>49</v>
      </c>
      <c r="I54" s="43">
        <v>2160</v>
      </c>
      <c r="J54" s="47" t="s">
        <v>47</v>
      </c>
      <c r="K54" s="47" t="s">
        <v>47</v>
      </c>
      <c r="L54" s="48" t="s">
        <v>47</v>
      </c>
    </row>
    <row r="55" spans="1:12" x14ac:dyDescent="0.35">
      <c r="A55" s="43" t="s">
        <v>104</v>
      </c>
      <c r="B55" s="44" t="s">
        <v>74</v>
      </c>
      <c r="C55" s="45" t="s">
        <v>26</v>
      </c>
      <c r="D55" s="43" t="s">
        <v>19</v>
      </c>
      <c r="E55" s="44" t="s">
        <v>23</v>
      </c>
      <c r="F55" s="46" t="s">
        <v>86</v>
      </c>
      <c r="G55" s="42">
        <v>44927</v>
      </c>
      <c r="H55" s="42" t="s">
        <v>49</v>
      </c>
      <c r="I55" s="43">
        <v>2160</v>
      </c>
      <c r="J55" s="47" t="s">
        <v>47</v>
      </c>
      <c r="K55" s="47" t="s">
        <v>47</v>
      </c>
      <c r="L55" s="48" t="s">
        <v>47</v>
      </c>
    </row>
    <row r="56" spans="1:12" x14ac:dyDescent="0.35">
      <c r="A56" s="43" t="s">
        <v>104</v>
      </c>
      <c r="B56" s="44" t="s">
        <v>74</v>
      </c>
      <c r="C56" s="45" t="s">
        <v>26</v>
      </c>
      <c r="D56" s="43" t="s">
        <v>19</v>
      </c>
      <c r="E56" s="44" t="s">
        <v>20</v>
      </c>
      <c r="F56" s="46" t="s">
        <v>87</v>
      </c>
      <c r="G56" s="42">
        <v>44927</v>
      </c>
      <c r="H56" s="42" t="s">
        <v>49</v>
      </c>
      <c r="I56" s="43">
        <v>2160</v>
      </c>
      <c r="J56" s="47" t="s">
        <v>47</v>
      </c>
      <c r="K56" s="47" t="s">
        <v>47</v>
      </c>
      <c r="L56" s="48" t="s">
        <v>47</v>
      </c>
    </row>
    <row r="57" spans="1:12" x14ac:dyDescent="0.35">
      <c r="A57" s="43" t="s">
        <v>104</v>
      </c>
      <c r="B57" s="44" t="s">
        <v>74</v>
      </c>
      <c r="C57" s="45" t="s">
        <v>26</v>
      </c>
      <c r="D57" s="43" t="s">
        <v>19</v>
      </c>
      <c r="E57" s="44" t="s">
        <v>21</v>
      </c>
      <c r="F57" s="46" t="s">
        <v>88</v>
      </c>
      <c r="G57" s="42">
        <v>44927</v>
      </c>
      <c r="H57" s="42" t="s">
        <v>49</v>
      </c>
      <c r="I57" s="43">
        <v>2160</v>
      </c>
      <c r="J57" s="47" t="s">
        <v>47</v>
      </c>
      <c r="K57" s="47" t="s">
        <v>47</v>
      </c>
      <c r="L57" s="48" t="s">
        <v>47</v>
      </c>
    </row>
    <row r="58" spans="1:12" x14ac:dyDescent="0.35">
      <c r="A58" s="43" t="s">
        <v>105</v>
      </c>
      <c r="B58" s="44" t="s">
        <v>74</v>
      </c>
      <c r="C58" s="45" t="s">
        <v>18</v>
      </c>
      <c r="D58" s="43" t="s">
        <v>28</v>
      </c>
      <c r="E58" s="44" t="s">
        <v>22</v>
      </c>
      <c r="F58" s="46" t="s">
        <v>91</v>
      </c>
      <c r="G58" s="42">
        <v>44927</v>
      </c>
      <c r="H58" s="42" t="s">
        <v>49</v>
      </c>
      <c r="I58" s="43">
        <v>2160</v>
      </c>
      <c r="J58" s="47" t="s">
        <v>47</v>
      </c>
      <c r="K58" s="47" t="s">
        <v>47</v>
      </c>
      <c r="L58" s="48" t="s">
        <v>47</v>
      </c>
    </row>
    <row r="59" spans="1:12" x14ac:dyDescent="0.35">
      <c r="A59" s="43" t="s">
        <v>105</v>
      </c>
      <c r="B59" s="44" t="s">
        <v>74</v>
      </c>
      <c r="C59" s="45" t="s">
        <v>18</v>
      </c>
      <c r="D59" s="43" t="s">
        <v>28</v>
      </c>
      <c r="E59" s="44" t="s">
        <v>23</v>
      </c>
      <c r="F59" s="46" t="s">
        <v>76</v>
      </c>
      <c r="G59" s="42">
        <v>44927</v>
      </c>
      <c r="H59" s="42" t="s">
        <v>49</v>
      </c>
      <c r="I59" s="43">
        <v>2160</v>
      </c>
      <c r="J59" s="47" t="s">
        <v>47</v>
      </c>
      <c r="K59" s="47" t="s">
        <v>47</v>
      </c>
      <c r="L59" s="48" t="s">
        <v>47</v>
      </c>
    </row>
    <row r="60" spans="1:12" x14ac:dyDescent="0.35">
      <c r="A60" s="43" t="s">
        <v>105</v>
      </c>
      <c r="B60" s="44" t="s">
        <v>74</v>
      </c>
      <c r="C60" s="45" t="s">
        <v>18</v>
      </c>
      <c r="D60" s="43" t="s">
        <v>28</v>
      </c>
      <c r="E60" s="44" t="s">
        <v>20</v>
      </c>
      <c r="F60" s="46" t="s">
        <v>92</v>
      </c>
      <c r="G60" s="42">
        <v>44927</v>
      </c>
      <c r="H60" s="42" t="s">
        <v>49</v>
      </c>
      <c r="I60" s="43">
        <v>2160</v>
      </c>
      <c r="J60" s="47" t="s">
        <v>47</v>
      </c>
      <c r="K60" s="47" t="s">
        <v>47</v>
      </c>
      <c r="L60" s="48" t="s">
        <v>47</v>
      </c>
    </row>
    <row r="61" spans="1:12" x14ac:dyDescent="0.35">
      <c r="A61" s="43" t="s">
        <v>105</v>
      </c>
      <c r="B61" s="44" t="s">
        <v>74</v>
      </c>
      <c r="C61" s="45" t="s">
        <v>18</v>
      </c>
      <c r="D61" s="43" t="s">
        <v>28</v>
      </c>
      <c r="E61" s="44" t="s">
        <v>21</v>
      </c>
      <c r="F61" s="46" t="s">
        <v>93</v>
      </c>
      <c r="G61" s="42">
        <v>44927</v>
      </c>
      <c r="H61" s="42" t="s">
        <v>49</v>
      </c>
      <c r="I61" s="43">
        <v>2160</v>
      </c>
      <c r="J61" s="47" t="s">
        <v>47</v>
      </c>
      <c r="K61" s="47" t="s">
        <v>47</v>
      </c>
      <c r="L61" s="48" t="s">
        <v>47</v>
      </c>
    </row>
    <row r="62" spans="1:12" x14ac:dyDescent="0.35">
      <c r="A62" s="43" t="s">
        <v>106</v>
      </c>
      <c r="B62" s="44" t="s">
        <v>74</v>
      </c>
      <c r="C62" s="45" t="s">
        <v>26</v>
      </c>
      <c r="D62" s="43" t="s">
        <v>28</v>
      </c>
      <c r="E62" s="44" t="s">
        <v>22</v>
      </c>
      <c r="F62" s="46" t="s">
        <v>95</v>
      </c>
      <c r="G62" s="42">
        <v>44927</v>
      </c>
      <c r="H62" s="42" t="s">
        <v>49</v>
      </c>
      <c r="I62" s="43">
        <v>2160</v>
      </c>
      <c r="J62" s="47" t="s">
        <v>47</v>
      </c>
      <c r="K62" s="47" t="s">
        <v>47</v>
      </c>
      <c r="L62" s="48" t="s">
        <v>47</v>
      </c>
    </row>
    <row r="63" spans="1:12" x14ac:dyDescent="0.35">
      <c r="A63" s="43" t="s">
        <v>106</v>
      </c>
      <c r="B63" s="44" t="s">
        <v>74</v>
      </c>
      <c r="C63" s="45" t="s">
        <v>26</v>
      </c>
      <c r="D63" s="43" t="s">
        <v>28</v>
      </c>
      <c r="E63" s="44" t="s">
        <v>23</v>
      </c>
      <c r="F63" s="46" t="s">
        <v>77</v>
      </c>
      <c r="G63" s="42">
        <v>44927</v>
      </c>
      <c r="H63" s="42" t="s">
        <v>49</v>
      </c>
      <c r="I63" s="43">
        <v>2160</v>
      </c>
      <c r="J63" s="47" t="s">
        <v>47</v>
      </c>
      <c r="K63" s="47" t="s">
        <v>47</v>
      </c>
      <c r="L63" s="48" t="s">
        <v>47</v>
      </c>
    </row>
    <row r="64" spans="1:12" x14ac:dyDescent="0.35">
      <c r="A64" s="43" t="s">
        <v>106</v>
      </c>
      <c r="B64" s="44" t="s">
        <v>74</v>
      </c>
      <c r="C64" s="45" t="s">
        <v>26</v>
      </c>
      <c r="D64" s="43" t="s">
        <v>28</v>
      </c>
      <c r="E64" s="44" t="s">
        <v>20</v>
      </c>
      <c r="F64" s="46" t="s">
        <v>96</v>
      </c>
      <c r="G64" s="42">
        <v>44927</v>
      </c>
      <c r="H64" s="42" t="s">
        <v>49</v>
      </c>
      <c r="I64" s="43">
        <v>2160</v>
      </c>
      <c r="J64" s="47" t="s">
        <v>47</v>
      </c>
      <c r="K64" s="47" t="s">
        <v>47</v>
      </c>
      <c r="L64" s="48" t="s">
        <v>47</v>
      </c>
    </row>
    <row r="65" spans="1:12" x14ac:dyDescent="0.35">
      <c r="A65" s="43" t="s">
        <v>106</v>
      </c>
      <c r="B65" s="44" t="s">
        <v>74</v>
      </c>
      <c r="C65" s="45" t="s">
        <v>26</v>
      </c>
      <c r="D65" s="43" t="s">
        <v>28</v>
      </c>
      <c r="E65" s="44" t="s">
        <v>21</v>
      </c>
      <c r="F65" s="46" t="s">
        <v>97</v>
      </c>
      <c r="G65" s="42">
        <v>44927</v>
      </c>
      <c r="H65" s="42" t="s">
        <v>49</v>
      </c>
      <c r="I65" s="43">
        <v>2160</v>
      </c>
      <c r="J65" s="47" t="s">
        <v>47</v>
      </c>
      <c r="K65" s="47" t="s">
        <v>47</v>
      </c>
      <c r="L65" s="48" t="s">
        <v>47</v>
      </c>
    </row>
    <row r="66" spans="1:12" x14ac:dyDescent="0.35">
      <c r="A66" s="43" t="s">
        <v>107</v>
      </c>
      <c r="B66" s="44" t="s">
        <v>136</v>
      </c>
      <c r="C66" s="45" t="s">
        <v>18</v>
      </c>
      <c r="D66" s="43" t="s">
        <v>19</v>
      </c>
      <c r="E66" s="44" t="s">
        <v>22</v>
      </c>
      <c r="F66" s="46" t="s">
        <v>137</v>
      </c>
      <c r="G66" s="42">
        <v>44927</v>
      </c>
      <c r="H66" s="42" t="s">
        <v>49</v>
      </c>
      <c r="I66" s="43">
        <v>744</v>
      </c>
      <c r="J66" s="47" t="s">
        <v>47</v>
      </c>
      <c r="K66" s="47" t="s">
        <v>47</v>
      </c>
      <c r="L66" s="48" t="s">
        <v>47</v>
      </c>
    </row>
    <row r="67" spans="1:12" x14ac:dyDescent="0.35">
      <c r="A67" s="43" t="s">
        <v>107</v>
      </c>
      <c r="B67" s="44" t="s">
        <v>136</v>
      </c>
      <c r="C67" s="45" t="s">
        <v>18</v>
      </c>
      <c r="D67" s="43" t="s">
        <v>19</v>
      </c>
      <c r="E67" s="44" t="s">
        <v>23</v>
      </c>
      <c r="F67" s="46" t="s">
        <v>138</v>
      </c>
      <c r="G67" s="42">
        <v>44927</v>
      </c>
      <c r="H67" s="42" t="s">
        <v>49</v>
      </c>
      <c r="I67" s="43">
        <v>744</v>
      </c>
      <c r="J67" s="47" t="s">
        <v>47</v>
      </c>
      <c r="K67" s="47" t="s">
        <v>47</v>
      </c>
      <c r="L67" s="48" t="s">
        <v>47</v>
      </c>
    </row>
    <row r="68" spans="1:12" x14ac:dyDescent="0.35">
      <c r="A68" s="43" t="s">
        <v>107</v>
      </c>
      <c r="B68" s="44" t="s">
        <v>136</v>
      </c>
      <c r="C68" s="45" t="s">
        <v>18</v>
      </c>
      <c r="D68" s="43" t="s">
        <v>19</v>
      </c>
      <c r="E68" s="44" t="s">
        <v>20</v>
      </c>
      <c r="F68" s="46" t="s">
        <v>139</v>
      </c>
      <c r="G68" s="42">
        <v>44927</v>
      </c>
      <c r="H68" s="42" t="s">
        <v>49</v>
      </c>
      <c r="I68" s="43">
        <v>744</v>
      </c>
      <c r="J68" s="47" t="s">
        <v>47</v>
      </c>
      <c r="K68" s="47" t="s">
        <v>47</v>
      </c>
      <c r="L68" s="48" t="s">
        <v>47</v>
      </c>
    </row>
    <row r="69" spans="1:12" x14ac:dyDescent="0.35">
      <c r="A69" s="43" t="s">
        <v>107</v>
      </c>
      <c r="B69" s="44" t="s">
        <v>136</v>
      </c>
      <c r="C69" s="45" t="s">
        <v>18</v>
      </c>
      <c r="D69" s="43" t="s">
        <v>19</v>
      </c>
      <c r="E69" s="44" t="s">
        <v>21</v>
      </c>
      <c r="F69" s="46" t="s">
        <v>140</v>
      </c>
      <c r="G69" s="42">
        <v>44927</v>
      </c>
      <c r="H69" s="42" t="s">
        <v>49</v>
      </c>
      <c r="I69" s="43">
        <v>744</v>
      </c>
      <c r="J69" s="47" t="s">
        <v>47</v>
      </c>
      <c r="K69" s="47" t="s">
        <v>47</v>
      </c>
      <c r="L69" s="48" t="s">
        <v>47</v>
      </c>
    </row>
    <row r="70" spans="1:12" x14ac:dyDescent="0.35">
      <c r="A70" s="43" t="s">
        <v>109</v>
      </c>
      <c r="B70" s="44" t="s">
        <v>136</v>
      </c>
      <c r="C70" s="45" t="s">
        <v>18</v>
      </c>
      <c r="D70" s="43" t="s">
        <v>19</v>
      </c>
      <c r="E70" s="44" t="s">
        <v>22</v>
      </c>
      <c r="F70" s="46" t="s">
        <v>137</v>
      </c>
      <c r="G70" s="42">
        <v>44958</v>
      </c>
      <c r="H70" s="42" t="s">
        <v>49</v>
      </c>
      <c r="I70" s="43">
        <v>672</v>
      </c>
      <c r="J70" s="47" t="s">
        <v>47</v>
      </c>
      <c r="K70" s="47" t="s">
        <v>47</v>
      </c>
      <c r="L70" s="48" t="s">
        <v>47</v>
      </c>
    </row>
    <row r="71" spans="1:12" x14ac:dyDescent="0.35">
      <c r="A71" s="43" t="s">
        <v>109</v>
      </c>
      <c r="B71" s="44" t="s">
        <v>136</v>
      </c>
      <c r="C71" s="45" t="s">
        <v>18</v>
      </c>
      <c r="D71" s="43" t="s">
        <v>19</v>
      </c>
      <c r="E71" s="44" t="s">
        <v>23</v>
      </c>
      <c r="F71" s="46" t="s">
        <v>138</v>
      </c>
      <c r="G71" s="42">
        <v>44958</v>
      </c>
      <c r="H71" s="42" t="s">
        <v>49</v>
      </c>
      <c r="I71" s="43">
        <v>672</v>
      </c>
      <c r="J71" s="47" t="s">
        <v>47</v>
      </c>
      <c r="K71" s="47" t="s">
        <v>47</v>
      </c>
      <c r="L71" s="48" t="s">
        <v>47</v>
      </c>
    </row>
    <row r="72" spans="1:12" x14ac:dyDescent="0.35">
      <c r="A72" s="43" t="s">
        <v>109</v>
      </c>
      <c r="B72" s="44" t="s">
        <v>136</v>
      </c>
      <c r="C72" s="45" t="s">
        <v>18</v>
      </c>
      <c r="D72" s="43" t="s">
        <v>19</v>
      </c>
      <c r="E72" s="44" t="s">
        <v>20</v>
      </c>
      <c r="F72" s="46" t="s">
        <v>139</v>
      </c>
      <c r="G72" s="42">
        <v>44958</v>
      </c>
      <c r="H72" s="42" t="s">
        <v>49</v>
      </c>
      <c r="I72" s="43">
        <v>672</v>
      </c>
      <c r="J72" s="47" t="s">
        <v>47</v>
      </c>
      <c r="K72" s="47" t="s">
        <v>47</v>
      </c>
      <c r="L72" s="48" t="s">
        <v>47</v>
      </c>
    </row>
    <row r="73" spans="1:12" x14ac:dyDescent="0.35">
      <c r="A73" s="43" t="s">
        <v>109</v>
      </c>
      <c r="B73" s="44" t="s">
        <v>136</v>
      </c>
      <c r="C73" s="45" t="s">
        <v>18</v>
      </c>
      <c r="D73" s="43" t="s">
        <v>19</v>
      </c>
      <c r="E73" s="44" t="s">
        <v>21</v>
      </c>
      <c r="F73" s="46" t="s">
        <v>140</v>
      </c>
      <c r="G73" s="42">
        <v>44958</v>
      </c>
      <c r="H73" s="42" t="s">
        <v>49</v>
      </c>
      <c r="I73" s="43">
        <v>672</v>
      </c>
      <c r="J73" s="47" t="s">
        <v>47</v>
      </c>
      <c r="K73" s="47" t="s">
        <v>47</v>
      </c>
      <c r="L73" s="48" t="s">
        <v>47</v>
      </c>
    </row>
    <row r="74" spans="1:12" x14ac:dyDescent="0.35">
      <c r="A74" s="43" t="s">
        <v>110</v>
      </c>
      <c r="B74" s="44" t="s">
        <v>136</v>
      </c>
      <c r="C74" s="45" t="s">
        <v>18</v>
      </c>
      <c r="D74" s="43" t="s">
        <v>19</v>
      </c>
      <c r="E74" s="44" t="s">
        <v>22</v>
      </c>
      <c r="F74" s="46" t="s">
        <v>137</v>
      </c>
      <c r="G74" s="42">
        <v>44986</v>
      </c>
      <c r="H74" s="42" t="s">
        <v>49</v>
      </c>
      <c r="I74" s="43">
        <v>744</v>
      </c>
      <c r="J74" s="47" t="s">
        <v>47</v>
      </c>
      <c r="K74" s="47" t="s">
        <v>47</v>
      </c>
      <c r="L74" s="48" t="s">
        <v>47</v>
      </c>
    </row>
    <row r="75" spans="1:12" x14ac:dyDescent="0.35">
      <c r="A75" s="43" t="s">
        <v>110</v>
      </c>
      <c r="B75" s="44" t="s">
        <v>136</v>
      </c>
      <c r="C75" s="45" t="s">
        <v>18</v>
      </c>
      <c r="D75" s="43" t="s">
        <v>19</v>
      </c>
      <c r="E75" s="44" t="s">
        <v>23</v>
      </c>
      <c r="F75" s="46" t="s">
        <v>138</v>
      </c>
      <c r="G75" s="42">
        <v>44986</v>
      </c>
      <c r="H75" s="42" t="s">
        <v>49</v>
      </c>
      <c r="I75" s="43">
        <v>744</v>
      </c>
      <c r="J75" s="47" t="s">
        <v>47</v>
      </c>
      <c r="K75" s="47" t="s">
        <v>47</v>
      </c>
      <c r="L75" s="48" t="s">
        <v>47</v>
      </c>
    </row>
    <row r="76" spans="1:12" x14ac:dyDescent="0.35">
      <c r="A76" s="43" t="s">
        <v>110</v>
      </c>
      <c r="B76" s="44" t="s">
        <v>136</v>
      </c>
      <c r="C76" s="45" t="s">
        <v>18</v>
      </c>
      <c r="D76" s="43" t="s">
        <v>19</v>
      </c>
      <c r="E76" s="44" t="s">
        <v>20</v>
      </c>
      <c r="F76" s="46" t="s">
        <v>139</v>
      </c>
      <c r="G76" s="42">
        <v>44986</v>
      </c>
      <c r="H76" s="42" t="s">
        <v>49</v>
      </c>
      <c r="I76" s="43">
        <v>744</v>
      </c>
      <c r="J76" s="47" t="s">
        <v>47</v>
      </c>
      <c r="K76" s="47" t="s">
        <v>47</v>
      </c>
      <c r="L76" s="48" t="s">
        <v>47</v>
      </c>
    </row>
    <row r="77" spans="1:12" x14ac:dyDescent="0.35">
      <c r="A77" s="43" t="s">
        <v>110</v>
      </c>
      <c r="B77" s="44" t="s">
        <v>136</v>
      </c>
      <c r="C77" s="45" t="s">
        <v>18</v>
      </c>
      <c r="D77" s="43" t="s">
        <v>19</v>
      </c>
      <c r="E77" s="44" t="s">
        <v>21</v>
      </c>
      <c r="F77" s="46" t="s">
        <v>140</v>
      </c>
      <c r="G77" s="42">
        <v>44986</v>
      </c>
      <c r="H77" s="42" t="s">
        <v>49</v>
      </c>
      <c r="I77" s="43">
        <v>744</v>
      </c>
      <c r="J77" s="47" t="s">
        <v>47</v>
      </c>
      <c r="K77" s="47" t="s">
        <v>47</v>
      </c>
      <c r="L77" s="48" t="s">
        <v>47</v>
      </c>
    </row>
    <row r="78" spans="1:12" x14ac:dyDescent="0.35">
      <c r="A78" s="43" t="s">
        <v>111</v>
      </c>
      <c r="B78" s="44" t="s">
        <v>136</v>
      </c>
      <c r="C78" s="45" t="s">
        <v>26</v>
      </c>
      <c r="D78" s="43" t="s">
        <v>19</v>
      </c>
      <c r="E78" s="44" t="s">
        <v>22</v>
      </c>
      <c r="F78" s="46" t="s">
        <v>141</v>
      </c>
      <c r="G78" s="42">
        <v>44927</v>
      </c>
      <c r="H78" s="42" t="s">
        <v>49</v>
      </c>
      <c r="I78" s="43">
        <v>744</v>
      </c>
      <c r="J78" s="47" t="s">
        <v>47</v>
      </c>
      <c r="K78" s="47" t="s">
        <v>47</v>
      </c>
      <c r="L78" s="48" t="s">
        <v>47</v>
      </c>
    </row>
    <row r="79" spans="1:12" x14ac:dyDescent="0.35">
      <c r="A79" s="43" t="s">
        <v>111</v>
      </c>
      <c r="B79" s="44" t="s">
        <v>136</v>
      </c>
      <c r="C79" s="45" t="s">
        <v>26</v>
      </c>
      <c r="D79" s="43" t="s">
        <v>19</v>
      </c>
      <c r="E79" s="44" t="s">
        <v>23</v>
      </c>
      <c r="F79" s="46" t="s">
        <v>142</v>
      </c>
      <c r="G79" s="42">
        <v>44927</v>
      </c>
      <c r="H79" s="42" t="s">
        <v>49</v>
      </c>
      <c r="I79" s="43">
        <v>744</v>
      </c>
      <c r="J79" s="47" t="s">
        <v>47</v>
      </c>
      <c r="K79" s="47" t="s">
        <v>47</v>
      </c>
      <c r="L79" s="48" t="s">
        <v>47</v>
      </c>
    </row>
    <row r="80" spans="1:12" x14ac:dyDescent="0.35">
      <c r="A80" s="43" t="s">
        <v>111</v>
      </c>
      <c r="B80" s="44" t="s">
        <v>136</v>
      </c>
      <c r="C80" s="45" t="s">
        <v>26</v>
      </c>
      <c r="D80" s="43" t="s">
        <v>19</v>
      </c>
      <c r="E80" s="44" t="s">
        <v>20</v>
      </c>
      <c r="F80" s="46" t="s">
        <v>143</v>
      </c>
      <c r="G80" s="42">
        <v>44927</v>
      </c>
      <c r="H80" s="42" t="s">
        <v>49</v>
      </c>
      <c r="I80" s="43">
        <v>744</v>
      </c>
      <c r="J80" s="47" t="s">
        <v>47</v>
      </c>
      <c r="K80" s="47" t="s">
        <v>47</v>
      </c>
      <c r="L80" s="48" t="s">
        <v>47</v>
      </c>
    </row>
    <row r="81" spans="1:12" x14ac:dyDescent="0.35">
      <c r="A81" s="43" t="s">
        <v>111</v>
      </c>
      <c r="B81" s="44" t="s">
        <v>136</v>
      </c>
      <c r="C81" s="45" t="s">
        <v>26</v>
      </c>
      <c r="D81" s="43" t="s">
        <v>19</v>
      </c>
      <c r="E81" s="44" t="s">
        <v>21</v>
      </c>
      <c r="F81" s="46" t="s">
        <v>144</v>
      </c>
      <c r="G81" s="42">
        <v>44927</v>
      </c>
      <c r="H81" s="42" t="s">
        <v>49</v>
      </c>
      <c r="I81" s="43">
        <v>744</v>
      </c>
      <c r="J81" s="47" t="s">
        <v>47</v>
      </c>
      <c r="K81" s="47" t="s">
        <v>47</v>
      </c>
      <c r="L81" s="48" t="s">
        <v>47</v>
      </c>
    </row>
    <row r="82" spans="1:12" x14ac:dyDescent="0.35">
      <c r="A82" s="43" t="s">
        <v>112</v>
      </c>
      <c r="B82" s="44" t="s">
        <v>136</v>
      </c>
      <c r="C82" s="45" t="s">
        <v>26</v>
      </c>
      <c r="D82" s="43" t="s">
        <v>19</v>
      </c>
      <c r="E82" s="44" t="s">
        <v>22</v>
      </c>
      <c r="F82" s="46" t="s">
        <v>141</v>
      </c>
      <c r="G82" s="42">
        <v>44958</v>
      </c>
      <c r="H82" s="42" t="s">
        <v>49</v>
      </c>
      <c r="I82" s="43">
        <v>672</v>
      </c>
      <c r="J82" s="47" t="s">
        <v>47</v>
      </c>
      <c r="K82" s="47" t="s">
        <v>47</v>
      </c>
      <c r="L82" s="48" t="s">
        <v>47</v>
      </c>
    </row>
    <row r="83" spans="1:12" x14ac:dyDescent="0.35">
      <c r="A83" s="43" t="s">
        <v>112</v>
      </c>
      <c r="B83" s="44" t="s">
        <v>136</v>
      </c>
      <c r="C83" s="45" t="s">
        <v>26</v>
      </c>
      <c r="D83" s="43" t="s">
        <v>19</v>
      </c>
      <c r="E83" s="44" t="s">
        <v>23</v>
      </c>
      <c r="F83" s="46" t="s">
        <v>142</v>
      </c>
      <c r="G83" s="42">
        <v>44958</v>
      </c>
      <c r="H83" s="42" t="s">
        <v>49</v>
      </c>
      <c r="I83" s="43">
        <v>672</v>
      </c>
      <c r="J83" s="47" t="s">
        <v>47</v>
      </c>
      <c r="K83" s="47" t="s">
        <v>47</v>
      </c>
      <c r="L83" s="48" t="s">
        <v>47</v>
      </c>
    </row>
    <row r="84" spans="1:12" x14ac:dyDescent="0.35">
      <c r="A84" s="43" t="s">
        <v>112</v>
      </c>
      <c r="B84" s="44" t="s">
        <v>136</v>
      </c>
      <c r="C84" s="45" t="s">
        <v>26</v>
      </c>
      <c r="D84" s="43" t="s">
        <v>19</v>
      </c>
      <c r="E84" s="44" t="s">
        <v>20</v>
      </c>
      <c r="F84" s="46" t="s">
        <v>143</v>
      </c>
      <c r="G84" s="42">
        <v>44958</v>
      </c>
      <c r="H84" s="42" t="s">
        <v>49</v>
      </c>
      <c r="I84" s="43">
        <v>672</v>
      </c>
      <c r="J84" s="47" t="s">
        <v>47</v>
      </c>
      <c r="K84" s="47" t="s">
        <v>47</v>
      </c>
      <c r="L84" s="48" t="s">
        <v>47</v>
      </c>
    </row>
    <row r="85" spans="1:12" x14ac:dyDescent="0.35">
      <c r="A85" s="43" t="s">
        <v>112</v>
      </c>
      <c r="B85" s="44" t="s">
        <v>136</v>
      </c>
      <c r="C85" s="45" t="s">
        <v>26</v>
      </c>
      <c r="D85" s="43" t="s">
        <v>19</v>
      </c>
      <c r="E85" s="44" t="s">
        <v>21</v>
      </c>
      <c r="F85" s="46" t="s">
        <v>144</v>
      </c>
      <c r="G85" s="42">
        <v>44958</v>
      </c>
      <c r="H85" s="42" t="s">
        <v>49</v>
      </c>
      <c r="I85" s="43">
        <v>672</v>
      </c>
      <c r="J85" s="47" t="s">
        <v>47</v>
      </c>
      <c r="K85" s="47" t="s">
        <v>47</v>
      </c>
      <c r="L85" s="48" t="s">
        <v>47</v>
      </c>
    </row>
    <row r="86" spans="1:12" x14ac:dyDescent="0.35">
      <c r="A86" s="43" t="s">
        <v>113</v>
      </c>
      <c r="B86" s="44" t="s">
        <v>136</v>
      </c>
      <c r="C86" s="45" t="s">
        <v>26</v>
      </c>
      <c r="D86" s="43" t="s">
        <v>19</v>
      </c>
      <c r="E86" s="44" t="s">
        <v>22</v>
      </c>
      <c r="F86" s="46" t="s">
        <v>141</v>
      </c>
      <c r="G86" s="42">
        <v>44986</v>
      </c>
      <c r="H86" s="42" t="s">
        <v>49</v>
      </c>
      <c r="I86" s="43">
        <v>744</v>
      </c>
      <c r="J86" s="47" t="s">
        <v>47</v>
      </c>
      <c r="K86" s="47" t="s">
        <v>47</v>
      </c>
      <c r="L86" s="48" t="s">
        <v>47</v>
      </c>
    </row>
    <row r="87" spans="1:12" x14ac:dyDescent="0.35">
      <c r="A87" s="43" t="s">
        <v>113</v>
      </c>
      <c r="B87" s="44" t="s">
        <v>136</v>
      </c>
      <c r="C87" s="45" t="s">
        <v>26</v>
      </c>
      <c r="D87" s="43" t="s">
        <v>19</v>
      </c>
      <c r="E87" s="44" t="s">
        <v>23</v>
      </c>
      <c r="F87" s="46" t="s">
        <v>142</v>
      </c>
      <c r="G87" s="42">
        <v>44986</v>
      </c>
      <c r="H87" s="42" t="s">
        <v>49</v>
      </c>
      <c r="I87" s="43">
        <v>744</v>
      </c>
      <c r="J87" s="47" t="s">
        <v>47</v>
      </c>
      <c r="K87" s="47" t="s">
        <v>47</v>
      </c>
      <c r="L87" s="48" t="s">
        <v>47</v>
      </c>
    </row>
    <row r="88" spans="1:12" x14ac:dyDescent="0.35">
      <c r="A88" s="43" t="s">
        <v>113</v>
      </c>
      <c r="B88" s="44" t="s">
        <v>136</v>
      </c>
      <c r="C88" s="45" t="s">
        <v>26</v>
      </c>
      <c r="D88" s="43" t="s">
        <v>19</v>
      </c>
      <c r="E88" s="44" t="s">
        <v>20</v>
      </c>
      <c r="F88" s="46" t="s">
        <v>143</v>
      </c>
      <c r="G88" s="42">
        <v>44986</v>
      </c>
      <c r="H88" s="42" t="s">
        <v>49</v>
      </c>
      <c r="I88" s="43">
        <v>744</v>
      </c>
      <c r="J88" s="47" t="s">
        <v>47</v>
      </c>
      <c r="K88" s="47" t="s">
        <v>47</v>
      </c>
      <c r="L88" s="48" t="s">
        <v>47</v>
      </c>
    </row>
    <row r="89" spans="1:12" x14ac:dyDescent="0.35">
      <c r="A89" s="43" t="s">
        <v>113</v>
      </c>
      <c r="B89" s="44" t="s">
        <v>136</v>
      </c>
      <c r="C89" s="45" t="s">
        <v>26</v>
      </c>
      <c r="D89" s="43" t="s">
        <v>19</v>
      </c>
      <c r="E89" s="44" t="s">
        <v>21</v>
      </c>
      <c r="F89" s="46" t="s">
        <v>144</v>
      </c>
      <c r="G89" s="42">
        <v>44986</v>
      </c>
      <c r="H89" s="42" t="s">
        <v>49</v>
      </c>
      <c r="I89" s="43">
        <v>744</v>
      </c>
      <c r="J89" s="47" t="s">
        <v>47</v>
      </c>
      <c r="K89" s="47" t="s">
        <v>47</v>
      </c>
      <c r="L89" s="48" t="s">
        <v>47</v>
      </c>
    </row>
    <row r="90" spans="1:12" x14ac:dyDescent="0.35">
      <c r="A90" s="43" t="s">
        <v>114</v>
      </c>
      <c r="B90" s="44" t="s">
        <v>136</v>
      </c>
      <c r="C90" s="45" t="s">
        <v>18</v>
      </c>
      <c r="D90" s="43" t="s">
        <v>28</v>
      </c>
      <c r="E90" s="44" t="s">
        <v>22</v>
      </c>
      <c r="F90" s="46" t="s">
        <v>145</v>
      </c>
      <c r="G90" s="42">
        <v>44927</v>
      </c>
      <c r="H90" s="42" t="s">
        <v>49</v>
      </c>
      <c r="I90" s="43">
        <v>744</v>
      </c>
      <c r="J90" s="47" t="s">
        <v>47</v>
      </c>
      <c r="K90" s="47" t="s">
        <v>47</v>
      </c>
      <c r="L90" s="48" t="s">
        <v>47</v>
      </c>
    </row>
    <row r="91" spans="1:12" x14ac:dyDescent="0.35">
      <c r="A91" s="43" t="s">
        <v>114</v>
      </c>
      <c r="B91" s="44" t="s">
        <v>136</v>
      </c>
      <c r="C91" s="45" t="s">
        <v>18</v>
      </c>
      <c r="D91" s="43" t="s">
        <v>28</v>
      </c>
      <c r="E91" s="44" t="s">
        <v>23</v>
      </c>
      <c r="F91" s="46" t="s">
        <v>146</v>
      </c>
      <c r="G91" s="42">
        <v>44927</v>
      </c>
      <c r="H91" s="42" t="s">
        <v>49</v>
      </c>
      <c r="I91" s="43">
        <v>744</v>
      </c>
      <c r="J91" s="47" t="s">
        <v>47</v>
      </c>
      <c r="K91" s="47" t="s">
        <v>47</v>
      </c>
      <c r="L91" s="48" t="s">
        <v>47</v>
      </c>
    </row>
    <row r="92" spans="1:12" x14ac:dyDescent="0.35">
      <c r="A92" s="43" t="s">
        <v>114</v>
      </c>
      <c r="B92" s="44" t="s">
        <v>136</v>
      </c>
      <c r="C92" s="45" t="s">
        <v>18</v>
      </c>
      <c r="D92" s="43" t="s">
        <v>28</v>
      </c>
      <c r="E92" s="44" t="s">
        <v>20</v>
      </c>
      <c r="F92" s="46" t="s">
        <v>147</v>
      </c>
      <c r="G92" s="42">
        <v>44927</v>
      </c>
      <c r="H92" s="42" t="s">
        <v>49</v>
      </c>
      <c r="I92" s="43">
        <v>744</v>
      </c>
      <c r="J92" s="47" t="s">
        <v>47</v>
      </c>
      <c r="K92" s="47" t="s">
        <v>47</v>
      </c>
      <c r="L92" s="48" t="s">
        <v>47</v>
      </c>
    </row>
    <row r="93" spans="1:12" x14ac:dyDescent="0.35">
      <c r="A93" s="43" t="s">
        <v>114</v>
      </c>
      <c r="B93" s="44" t="s">
        <v>136</v>
      </c>
      <c r="C93" s="45" t="s">
        <v>18</v>
      </c>
      <c r="D93" s="43" t="s">
        <v>28</v>
      </c>
      <c r="E93" s="44" t="s">
        <v>21</v>
      </c>
      <c r="F93" s="46" t="s">
        <v>148</v>
      </c>
      <c r="G93" s="42">
        <v>44927</v>
      </c>
      <c r="H93" s="42" t="s">
        <v>49</v>
      </c>
      <c r="I93" s="43">
        <v>744</v>
      </c>
      <c r="J93" s="47" t="s">
        <v>47</v>
      </c>
      <c r="K93" s="47" t="s">
        <v>47</v>
      </c>
      <c r="L93" s="48" t="s">
        <v>47</v>
      </c>
    </row>
    <row r="94" spans="1:12" x14ac:dyDescent="0.35">
      <c r="A94" s="43" t="s">
        <v>115</v>
      </c>
      <c r="B94" s="44" t="s">
        <v>136</v>
      </c>
      <c r="C94" s="45" t="s">
        <v>18</v>
      </c>
      <c r="D94" s="43" t="s">
        <v>28</v>
      </c>
      <c r="E94" s="44" t="s">
        <v>22</v>
      </c>
      <c r="F94" s="46" t="s">
        <v>145</v>
      </c>
      <c r="G94" s="42">
        <v>44958</v>
      </c>
      <c r="H94" s="42" t="s">
        <v>49</v>
      </c>
      <c r="I94" s="43">
        <v>672</v>
      </c>
      <c r="J94" s="47" t="s">
        <v>47</v>
      </c>
      <c r="K94" s="47" t="s">
        <v>47</v>
      </c>
      <c r="L94" s="48" t="s">
        <v>47</v>
      </c>
    </row>
    <row r="95" spans="1:12" x14ac:dyDescent="0.35">
      <c r="A95" s="43" t="s">
        <v>115</v>
      </c>
      <c r="B95" s="44" t="s">
        <v>136</v>
      </c>
      <c r="C95" s="45" t="s">
        <v>18</v>
      </c>
      <c r="D95" s="43" t="s">
        <v>28</v>
      </c>
      <c r="E95" s="44" t="s">
        <v>23</v>
      </c>
      <c r="F95" s="46" t="s">
        <v>146</v>
      </c>
      <c r="G95" s="42">
        <v>44958</v>
      </c>
      <c r="H95" s="42" t="s">
        <v>49</v>
      </c>
      <c r="I95" s="43">
        <v>672</v>
      </c>
      <c r="J95" s="47" t="s">
        <v>47</v>
      </c>
      <c r="K95" s="47" t="s">
        <v>47</v>
      </c>
      <c r="L95" s="48" t="s">
        <v>47</v>
      </c>
    </row>
    <row r="96" spans="1:12" x14ac:dyDescent="0.35">
      <c r="A96" s="43" t="s">
        <v>115</v>
      </c>
      <c r="B96" s="44" t="s">
        <v>136</v>
      </c>
      <c r="C96" s="45" t="s">
        <v>18</v>
      </c>
      <c r="D96" s="43" t="s">
        <v>28</v>
      </c>
      <c r="E96" s="44" t="s">
        <v>20</v>
      </c>
      <c r="F96" s="46" t="s">
        <v>147</v>
      </c>
      <c r="G96" s="42">
        <v>44958</v>
      </c>
      <c r="H96" s="42" t="s">
        <v>49</v>
      </c>
      <c r="I96" s="43">
        <v>672</v>
      </c>
      <c r="J96" s="47" t="s">
        <v>47</v>
      </c>
      <c r="K96" s="47" t="s">
        <v>47</v>
      </c>
      <c r="L96" s="48" t="s">
        <v>47</v>
      </c>
    </row>
    <row r="97" spans="1:12" x14ac:dyDescent="0.35">
      <c r="A97" s="43" t="s">
        <v>115</v>
      </c>
      <c r="B97" s="44" t="s">
        <v>136</v>
      </c>
      <c r="C97" s="45" t="s">
        <v>18</v>
      </c>
      <c r="D97" s="43" t="s">
        <v>28</v>
      </c>
      <c r="E97" s="44" t="s">
        <v>21</v>
      </c>
      <c r="F97" s="46" t="s">
        <v>148</v>
      </c>
      <c r="G97" s="42">
        <v>44958</v>
      </c>
      <c r="H97" s="42" t="s">
        <v>49</v>
      </c>
      <c r="I97" s="43">
        <v>672</v>
      </c>
      <c r="J97" s="47" t="s">
        <v>47</v>
      </c>
      <c r="K97" s="47" t="s">
        <v>47</v>
      </c>
      <c r="L97" s="48" t="s">
        <v>47</v>
      </c>
    </row>
    <row r="98" spans="1:12" x14ac:dyDescent="0.35">
      <c r="A98" s="43" t="s">
        <v>116</v>
      </c>
      <c r="B98" s="44" t="s">
        <v>136</v>
      </c>
      <c r="C98" s="45" t="s">
        <v>18</v>
      </c>
      <c r="D98" s="43" t="s">
        <v>28</v>
      </c>
      <c r="E98" s="44" t="s">
        <v>22</v>
      </c>
      <c r="F98" s="46" t="s">
        <v>145</v>
      </c>
      <c r="G98" s="42">
        <v>44986</v>
      </c>
      <c r="H98" s="42" t="s">
        <v>49</v>
      </c>
      <c r="I98" s="43">
        <v>744</v>
      </c>
      <c r="J98" s="47" t="s">
        <v>47</v>
      </c>
      <c r="K98" s="47" t="s">
        <v>47</v>
      </c>
      <c r="L98" s="48" t="s">
        <v>47</v>
      </c>
    </row>
    <row r="99" spans="1:12" x14ac:dyDescent="0.35">
      <c r="A99" s="43" t="s">
        <v>116</v>
      </c>
      <c r="B99" s="44" t="s">
        <v>136</v>
      </c>
      <c r="C99" s="45" t="s">
        <v>18</v>
      </c>
      <c r="D99" s="43" t="s">
        <v>28</v>
      </c>
      <c r="E99" s="44" t="s">
        <v>23</v>
      </c>
      <c r="F99" s="46" t="s">
        <v>146</v>
      </c>
      <c r="G99" s="42">
        <v>44986</v>
      </c>
      <c r="H99" s="42" t="s">
        <v>49</v>
      </c>
      <c r="I99" s="43">
        <v>744</v>
      </c>
      <c r="J99" s="47" t="s">
        <v>47</v>
      </c>
      <c r="K99" s="47" t="s">
        <v>47</v>
      </c>
      <c r="L99" s="48" t="s">
        <v>47</v>
      </c>
    </row>
    <row r="100" spans="1:12" x14ac:dyDescent="0.35">
      <c r="A100" s="43" t="s">
        <v>116</v>
      </c>
      <c r="B100" s="44" t="s">
        <v>136</v>
      </c>
      <c r="C100" s="45" t="s">
        <v>18</v>
      </c>
      <c r="D100" s="43" t="s">
        <v>28</v>
      </c>
      <c r="E100" s="44" t="s">
        <v>20</v>
      </c>
      <c r="F100" s="46" t="s">
        <v>147</v>
      </c>
      <c r="G100" s="42">
        <v>44986</v>
      </c>
      <c r="H100" s="42" t="s">
        <v>49</v>
      </c>
      <c r="I100" s="43">
        <v>744</v>
      </c>
      <c r="J100" s="47" t="s">
        <v>47</v>
      </c>
      <c r="K100" s="47" t="s">
        <v>47</v>
      </c>
      <c r="L100" s="48" t="s">
        <v>47</v>
      </c>
    </row>
    <row r="101" spans="1:12" x14ac:dyDescent="0.35">
      <c r="A101" s="43" t="s">
        <v>116</v>
      </c>
      <c r="B101" s="44" t="s">
        <v>136</v>
      </c>
      <c r="C101" s="45" t="s">
        <v>18</v>
      </c>
      <c r="D101" s="43" t="s">
        <v>28</v>
      </c>
      <c r="E101" s="44" t="s">
        <v>21</v>
      </c>
      <c r="F101" s="46" t="s">
        <v>148</v>
      </c>
      <c r="G101" s="42">
        <v>44986</v>
      </c>
      <c r="H101" s="42" t="s">
        <v>49</v>
      </c>
      <c r="I101" s="43">
        <v>744</v>
      </c>
      <c r="J101" s="47" t="s">
        <v>47</v>
      </c>
      <c r="K101" s="47" t="s">
        <v>47</v>
      </c>
      <c r="L101" s="48" t="s">
        <v>47</v>
      </c>
    </row>
    <row r="102" spans="1:12" x14ac:dyDescent="0.35">
      <c r="A102" s="43" t="s">
        <v>117</v>
      </c>
      <c r="B102" s="44" t="s">
        <v>136</v>
      </c>
      <c r="C102" s="45" t="s">
        <v>26</v>
      </c>
      <c r="D102" s="43" t="s">
        <v>28</v>
      </c>
      <c r="E102" s="44" t="s">
        <v>22</v>
      </c>
      <c r="F102" s="46" t="s">
        <v>149</v>
      </c>
      <c r="G102" s="42">
        <v>44927</v>
      </c>
      <c r="H102" s="42" t="s">
        <v>49</v>
      </c>
      <c r="I102" s="43">
        <v>744</v>
      </c>
      <c r="J102" s="47" t="s">
        <v>47</v>
      </c>
      <c r="K102" s="47" t="s">
        <v>47</v>
      </c>
      <c r="L102" s="48" t="s">
        <v>47</v>
      </c>
    </row>
    <row r="103" spans="1:12" x14ac:dyDescent="0.35">
      <c r="A103" s="43" t="s">
        <v>117</v>
      </c>
      <c r="B103" s="44" t="s">
        <v>136</v>
      </c>
      <c r="C103" s="45" t="s">
        <v>26</v>
      </c>
      <c r="D103" s="43" t="s">
        <v>28</v>
      </c>
      <c r="E103" s="44" t="s">
        <v>23</v>
      </c>
      <c r="F103" s="46" t="s">
        <v>150</v>
      </c>
      <c r="G103" s="42">
        <v>44927</v>
      </c>
      <c r="H103" s="42" t="s">
        <v>49</v>
      </c>
      <c r="I103" s="43">
        <v>744</v>
      </c>
      <c r="J103" s="47" t="s">
        <v>47</v>
      </c>
      <c r="K103" s="47" t="s">
        <v>47</v>
      </c>
      <c r="L103" s="48" t="s">
        <v>47</v>
      </c>
    </row>
    <row r="104" spans="1:12" x14ac:dyDescent="0.35">
      <c r="A104" s="43" t="s">
        <v>117</v>
      </c>
      <c r="B104" s="44" t="s">
        <v>136</v>
      </c>
      <c r="C104" s="45" t="s">
        <v>26</v>
      </c>
      <c r="D104" s="43" t="s">
        <v>28</v>
      </c>
      <c r="E104" s="44" t="s">
        <v>20</v>
      </c>
      <c r="F104" s="46" t="s">
        <v>151</v>
      </c>
      <c r="G104" s="42">
        <v>44927</v>
      </c>
      <c r="H104" s="42" t="s">
        <v>49</v>
      </c>
      <c r="I104" s="43">
        <v>744</v>
      </c>
      <c r="J104" s="47" t="s">
        <v>47</v>
      </c>
      <c r="K104" s="47" t="s">
        <v>47</v>
      </c>
      <c r="L104" s="48" t="s">
        <v>47</v>
      </c>
    </row>
    <row r="105" spans="1:12" x14ac:dyDescent="0.35">
      <c r="A105" s="43" t="s">
        <v>117</v>
      </c>
      <c r="B105" s="44" t="s">
        <v>136</v>
      </c>
      <c r="C105" s="45" t="s">
        <v>26</v>
      </c>
      <c r="D105" s="43" t="s">
        <v>28</v>
      </c>
      <c r="E105" s="44" t="s">
        <v>21</v>
      </c>
      <c r="F105" s="46" t="s">
        <v>152</v>
      </c>
      <c r="G105" s="42">
        <v>44927</v>
      </c>
      <c r="H105" s="42" t="s">
        <v>49</v>
      </c>
      <c r="I105" s="43">
        <v>744</v>
      </c>
      <c r="J105" s="47" t="s">
        <v>47</v>
      </c>
      <c r="K105" s="47" t="s">
        <v>47</v>
      </c>
      <c r="L105" s="48" t="s">
        <v>47</v>
      </c>
    </row>
    <row r="106" spans="1:12" x14ac:dyDescent="0.35">
      <c r="A106" s="43" t="s">
        <v>118</v>
      </c>
      <c r="B106" s="44" t="s">
        <v>136</v>
      </c>
      <c r="C106" s="45" t="s">
        <v>26</v>
      </c>
      <c r="D106" s="43" t="s">
        <v>28</v>
      </c>
      <c r="E106" s="44" t="s">
        <v>22</v>
      </c>
      <c r="F106" s="46" t="s">
        <v>149</v>
      </c>
      <c r="G106" s="42">
        <v>44958</v>
      </c>
      <c r="H106" s="42" t="s">
        <v>49</v>
      </c>
      <c r="I106" s="43">
        <v>672</v>
      </c>
      <c r="J106" s="47" t="s">
        <v>47</v>
      </c>
      <c r="K106" s="47" t="s">
        <v>47</v>
      </c>
      <c r="L106" s="48" t="s">
        <v>47</v>
      </c>
    </row>
    <row r="107" spans="1:12" x14ac:dyDescent="0.35">
      <c r="A107" s="43" t="s">
        <v>118</v>
      </c>
      <c r="B107" s="44" t="s">
        <v>136</v>
      </c>
      <c r="C107" s="45" t="s">
        <v>26</v>
      </c>
      <c r="D107" s="43" t="s">
        <v>28</v>
      </c>
      <c r="E107" s="44" t="s">
        <v>23</v>
      </c>
      <c r="F107" s="46" t="s">
        <v>150</v>
      </c>
      <c r="G107" s="42">
        <v>44958</v>
      </c>
      <c r="H107" s="42" t="s">
        <v>49</v>
      </c>
      <c r="I107" s="43">
        <v>672</v>
      </c>
      <c r="J107" s="47" t="s">
        <v>47</v>
      </c>
      <c r="K107" s="47" t="s">
        <v>47</v>
      </c>
      <c r="L107" s="48" t="s">
        <v>47</v>
      </c>
    </row>
    <row r="108" spans="1:12" x14ac:dyDescent="0.35">
      <c r="A108" s="43" t="s">
        <v>118</v>
      </c>
      <c r="B108" s="44" t="s">
        <v>136</v>
      </c>
      <c r="C108" s="45" t="s">
        <v>26</v>
      </c>
      <c r="D108" s="43" t="s">
        <v>28</v>
      </c>
      <c r="E108" s="44" t="s">
        <v>20</v>
      </c>
      <c r="F108" s="46" t="s">
        <v>151</v>
      </c>
      <c r="G108" s="42">
        <v>44958</v>
      </c>
      <c r="H108" s="42" t="s">
        <v>49</v>
      </c>
      <c r="I108" s="43">
        <v>672</v>
      </c>
      <c r="J108" s="47" t="s">
        <v>47</v>
      </c>
      <c r="K108" s="47" t="s">
        <v>47</v>
      </c>
      <c r="L108" s="48" t="s">
        <v>47</v>
      </c>
    </row>
    <row r="109" spans="1:12" x14ac:dyDescent="0.35">
      <c r="A109" s="43" t="s">
        <v>118</v>
      </c>
      <c r="B109" s="44" t="s">
        <v>136</v>
      </c>
      <c r="C109" s="45" t="s">
        <v>26</v>
      </c>
      <c r="D109" s="43" t="s">
        <v>28</v>
      </c>
      <c r="E109" s="44" t="s">
        <v>21</v>
      </c>
      <c r="F109" s="46" t="s">
        <v>152</v>
      </c>
      <c r="G109" s="42">
        <v>44958</v>
      </c>
      <c r="H109" s="42" t="s">
        <v>49</v>
      </c>
      <c r="I109" s="43">
        <v>672</v>
      </c>
      <c r="J109" s="47" t="s">
        <v>47</v>
      </c>
      <c r="K109" s="47" t="s">
        <v>47</v>
      </c>
      <c r="L109" s="48" t="s">
        <v>47</v>
      </c>
    </row>
    <row r="110" spans="1:12" x14ac:dyDescent="0.35">
      <c r="A110" s="43" t="s">
        <v>119</v>
      </c>
      <c r="B110" s="44" t="s">
        <v>136</v>
      </c>
      <c r="C110" s="45" t="s">
        <v>26</v>
      </c>
      <c r="D110" s="43" t="s">
        <v>28</v>
      </c>
      <c r="E110" s="44" t="s">
        <v>22</v>
      </c>
      <c r="F110" s="46" t="s">
        <v>149</v>
      </c>
      <c r="G110" s="42">
        <v>44986</v>
      </c>
      <c r="H110" s="42" t="s">
        <v>49</v>
      </c>
      <c r="I110" s="43">
        <v>744</v>
      </c>
      <c r="J110" s="47" t="s">
        <v>47</v>
      </c>
      <c r="K110" s="47" t="s">
        <v>47</v>
      </c>
      <c r="L110" s="48" t="s">
        <v>47</v>
      </c>
    </row>
    <row r="111" spans="1:12" x14ac:dyDescent="0.35">
      <c r="A111" s="43" t="s">
        <v>119</v>
      </c>
      <c r="B111" s="44" t="s">
        <v>136</v>
      </c>
      <c r="C111" s="45" t="s">
        <v>26</v>
      </c>
      <c r="D111" s="43" t="s">
        <v>28</v>
      </c>
      <c r="E111" s="44" t="s">
        <v>23</v>
      </c>
      <c r="F111" s="46" t="s">
        <v>150</v>
      </c>
      <c r="G111" s="42">
        <v>44986</v>
      </c>
      <c r="H111" s="42" t="s">
        <v>49</v>
      </c>
      <c r="I111" s="43">
        <v>744</v>
      </c>
      <c r="J111" s="47" t="s">
        <v>47</v>
      </c>
      <c r="K111" s="47" t="s">
        <v>47</v>
      </c>
      <c r="L111" s="48" t="s">
        <v>47</v>
      </c>
    </row>
    <row r="112" spans="1:12" x14ac:dyDescent="0.35">
      <c r="A112" s="43" t="s">
        <v>119</v>
      </c>
      <c r="B112" s="44" t="s">
        <v>136</v>
      </c>
      <c r="C112" s="45" t="s">
        <v>26</v>
      </c>
      <c r="D112" s="43" t="s">
        <v>28</v>
      </c>
      <c r="E112" s="44" t="s">
        <v>20</v>
      </c>
      <c r="F112" s="46" t="s">
        <v>151</v>
      </c>
      <c r="G112" s="42">
        <v>44986</v>
      </c>
      <c r="H112" s="42" t="s">
        <v>49</v>
      </c>
      <c r="I112" s="43">
        <v>744</v>
      </c>
      <c r="J112" s="47" t="s">
        <v>47</v>
      </c>
      <c r="K112" s="47" t="s">
        <v>47</v>
      </c>
      <c r="L112" s="48" t="s">
        <v>47</v>
      </c>
    </row>
    <row r="113" spans="1:12" x14ac:dyDescent="0.35">
      <c r="A113" s="43" t="s">
        <v>119</v>
      </c>
      <c r="B113" s="44" t="s">
        <v>136</v>
      </c>
      <c r="C113" s="45" t="s">
        <v>26</v>
      </c>
      <c r="D113" s="43" t="s">
        <v>28</v>
      </c>
      <c r="E113" s="44" t="s">
        <v>21</v>
      </c>
      <c r="F113" s="46" t="s">
        <v>152</v>
      </c>
      <c r="G113" s="42">
        <v>44986</v>
      </c>
      <c r="H113" s="42" t="s">
        <v>49</v>
      </c>
      <c r="I113" s="43">
        <v>744</v>
      </c>
      <c r="J113" s="47" t="s">
        <v>47</v>
      </c>
      <c r="K113" s="47" t="s">
        <v>47</v>
      </c>
      <c r="L113" s="48" t="s">
        <v>47</v>
      </c>
    </row>
    <row r="116" spans="1:12" x14ac:dyDescent="0.35">
      <c r="J116" s="16">
        <f>SUM(J2:J113)</f>
        <v>88.5</v>
      </c>
      <c r="K116" s="16">
        <f>SUM(K2:K113)</f>
        <v>88.5</v>
      </c>
    </row>
  </sheetData>
  <phoneticPr fontId="8" type="noConversion"/>
  <conditionalFormatting sqref="I1 I114:I1048576">
    <cfRule type="containsText" dxfId="15" priority="181" operator="containsText" text="Não">
      <formula>NOT(ISERROR(SEARCH("Não",I1)))</formula>
    </cfRule>
    <cfRule type="containsText" dxfId="14" priority="182" operator="containsText" text="Sim">
      <formula>NOT(ISERROR(SEARCH("Sim",I1)))</formula>
    </cfRule>
  </conditionalFormatting>
  <conditionalFormatting sqref="H1 H114:H1048576">
    <cfRule type="cellIs" dxfId="13" priority="143" operator="equal">
      <formula>"Não"</formula>
    </cfRule>
    <cfRule type="cellIs" dxfId="12" priority="144" operator="equal">
      <formula>"Sim"</formula>
    </cfRule>
  </conditionalFormatting>
  <conditionalFormatting sqref="I34:I113">
    <cfRule type="containsText" dxfId="11" priority="23" operator="containsText" text="Não">
      <formula>NOT(ISERROR(SEARCH("Não",I34)))</formula>
    </cfRule>
    <cfRule type="containsText" dxfId="10" priority="24" operator="containsText" text="Sim">
      <formula>NOT(ISERROR(SEARCH("Sim",I34)))</formula>
    </cfRule>
  </conditionalFormatting>
  <conditionalFormatting sqref="H2:H113">
    <cfRule type="cellIs" dxfId="9" priority="21" operator="equal">
      <formula>"Não"</formula>
    </cfRule>
    <cfRule type="cellIs" dxfId="8" priority="22" operator="equal">
      <formula>"Sim"</formula>
    </cfRule>
  </conditionalFormatting>
  <conditionalFormatting sqref="I2:I17">
    <cfRule type="containsText" dxfId="7" priority="19" operator="containsText" text="Não">
      <formula>NOT(ISERROR(SEARCH("Não",I2)))</formula>
    </cfRule>
    <cfRule type="containsText" dxfId="6" priority="20" operator="containsText" text="Sim">
      <formula>NOT(ISERROR(SEARCH("Sim",I2)))</formula>
    </cfRule>
  </conditionalFormatting>
  <conditionalFormatting sqref="I18:I33">
    <cfRule type="containsText" dxfId="5" priority="11" operator="containsText" text="Não">
      <formula>NOT(ISERROR(SEARCH("Não",I18)))</formula>
    </cfRule>
    <cfRule type="containsText" dxfId="4" priority="12" operator="containsText" text="Sim">
      <formula>NOT(ISERROR(SEARCH("Sim",I18)))</formula>
    </cfRule>
  </conditionalFormatting>
  <conditionalFormatting sqref="J11">
    <cfRule type="containsText" dxfId="3" priority="3" operator="containsText" text="Não">
      <formula>NOT(ISERROR(SEARCH("Não",J11)))</formula>
    </cfRule>
    <cfRule type="containsText" dxfId="2" priority="4" operator="containsText" text="Sim">
      <formula>NOT(ISERROR(SEARCH("Sim",J11)))</formula>
    </cfRule>
  </conditionalFormatting>
  <conditionalFormatting sqref="J15">
    <cfRule type="containsText" dxfId="1" priority="1" operator="containsText" text="Não">
      <formula>NOT(ISERROR(SEARCH("Não",J15)))</formula>
    </cfRule>
    <cfRule type="containsText" dxfId="0" priority="2" operator="containsText" text="Sim">
      <formula>NOT(ISERROR(SEARCH("Sim",J15)))</formula>
    </cfRule>
  </conditionalFormatting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AED6-A858-4EDB-8C2B-06751FEBC7EB}">
  <sheetPr>
    <tabColor rgb="FF002060"/>
    <pageSetUpPr fitToPage="1"/>
  </sheetPr>
  <dimension ref="A1:P10"/>
  <sheetViews>
    <sheetView showGridLines="0" zoomScaleNormal="100" workbookViewId="0">
      <selection activeCell="D14" sqref="D14"/>
    </sheetView>
  </sheetViews>
  <sheetFormatPr defaultColWidth="15.7265625" defaultRowHeight="14.5" x14ac:dyDescent="0.35"/>
  <cols>
    <col min="1" max="1" width="7.81640625" style="5" bestFit="1" customWidth="1"/>
    <col min="2" max="2" width="8.26953125" style="5" bestFit="1" customWidth="1"/>
    <col min="3" max="3" width="25.54296875" style="5" bestFit="1" customWidth="1"/>
    <col min="4" max="4" width="17.7265625" style="5" bestFit="1" customWidth="1"/>
    <col min="5" max="5" width="10.7265625" style="5" bestFit="1" customWidth="1"/>
    <col min="6" max="6" width="11.26953125" style="5" bestFit="1" customWidth="1"/>
    <col min="7" max="7" width="17.453125" style="20" bestFit="1" customWidth="1"/>
    <col min="8" max="8" width="11.7265625" style="5" bestFit="1" customWidth="1"/>
    <col min="9" max="9" width="10.54296875" style="19" bestFit="1" customWidth="1"/>
    <col min="10" max="10" width="19" style="5" bestFit="1" customWidth="1"/>
    <col min="11" max="11" width="9" style="5" bestFit="1" customWidth="1"/>
    <col min="12" max="12" width="19.1796875" style="5" bestFit="1" customWidth="1"/>
    <col min="13" max="14" width="17.7265625" style="5" customWidth="1"/>
    <col min="15" max="15" width="22.81640625" style="7" bestFit="1" customWidth="1"/>
    <col min="16" max="16" width="12.54296875" style="7" bestFit="1" customWidth="1"/>
    <col min="17" max="16384" width="15.7265625" style="5"/>
  </cols>
  <sheetData>
    <row r="1" spans="1:16" s="4" customFormat="1" ht="39" x14ac:dyDescent="0.35">
      <c r="A1" s="33" t="s">
        <v>32</v>
      </c>
      <c r="B1" s="33" t="s">
        <v>15</v>
      </c>
      <c r="C1" s="33" t="s">
        <v>2</v>
      </c>
      <c r="D1" s="33" t="s">
        <v>1</v>
      </c>
      <c r="E1" s="33" t="s">
        <v>0</v>
      </c>
      <c r="F1" s="33" t="s">
        <v>41</v>
      </c>
      <c r="G1" s="35" t="s">
        <v>30</v>
      </c>
      <c r="H1" s="33" t="s">
        <v>14</v>
      </c>
      <c r="I1" s="33" t="s">
        <v>42</v>
      </c>
      <c r="J1" s="33" t="s">
        <v>33</v>
      </c>
      <c r="K1" s="33" t="s">
        <v>43</v>
      </c>
      <c r="L1" s="33" t="s">
        <v>12</v>
      </c>
      <c r="M1" s="33" t="s">
        <v>40</v>
      </c>
      <c r="N1" s="2" t="s">
        <v>45</v>
      </c>
      <c r="O1" s="2" t="s">
        <v>46</v>
      </c>
      <c r="P1" s="23" t="s">
        <v>44</v>
      </c>
    </row>
    <row r="2" spans="1:16" x14ac:dyDescent="0.35">
      <c r="A2" s="53" t="s">
        <v>25</v>
      </c>
      <c r="B2" s="53" t="s">
        <v>108</v>
      </c>
      <c r="C2" s="53" t="s">
        <v>18</v>
      </c>
      <c r="D2" s="53" t="s">
        <v>28</v>
      </c>
      <c r="E2" s="53" t="s">
        <v>23</v>
      </c>
      <c r="F2" s="53" t="s">
        <v>153</v>
      </c>
      <c r="G2" s="52">
        <v>44927</v>
      </c>
      <c r="H2" s="53">
        <v>8760</v>
      </c>
      <c r="I2" s="54">
        <v>115</v>
      </c>
      <c r="J2" s="53" t="s">
        <v>155</v>
      </c>
      <c r="K2" s="53">
        <v>3227</v>
      </c>
      <c r="L2" s="53" t="s">
        <v>37</v>
      </c>
      <c r="M2" s="53">
        <v>5</v>
      </c>
      <c r="N2" s="53">
        <v>5</v>
      </c>
      <c r="O2" s="68">
        <v>2.33</v>
      </c>
      <c r="P2" s="69">
        <v>1</v>
      </c>
    </row>
    <row r="3" spans="1:16" x14ac:dyDescent="0.35">
      <c r="A3" s="36" t="s">
        <v>25</v>
      </c>
      <c r="B3" s="36" t="s">
        <v>108</v>
      </c>
      <c r="C3" s="36" t="s">
        <v>18</v>
      </c>
      <c r="D3" s="36" t="s">
        <v>28</v>
      </c>
      <c r="E3" s="36" t="s">
        <v>23</v>
      </c>
      <c r="F3" s="36" t="s">
        <v>153</v>
      </c>
      <c r="G3" s="37">
        <v>44927</v>
      </c>
      <c r="H3" s="36">
        <v>8760</v>
      </c>
      <c r="I3" s="38">
        <v>12712</v>
      </c>
      <c r="J3" s="36" t="s">
        <v>156</v>
      </c>
      <c r="K3" s="36">
        <v>15961</v>
      </c>
      <c r="L3" s="36" t="s">
        <v>37</v>
      </c>
      <c r="M3" s="36">
        <v>3</v>
      </c>
      <c r="N3" s="36">
        <v>3</v>
      </c>
      <c r="O3" s="39">
        <v>2.33</v>
      </c>
      <c r="P3" s="69">
        <v>1</v>
      </c>
    </row>
    <row r="4" spans="1:16" x14ac:dyDescent="0.35">
      <c r="A4" s="36" t="s">
        <v>25</v>
      </c>
      <c r="B4" s="36" t="s">
        <v>108</v>
      </c>
      <c r="C4" s="36" t="s">
        <v>18</v>
      </c>
      <c r="D4" s="36" t="s">
        <v>28</v>
      </c>
      <c r="E4" s="36" t="s">
        <v>23</v>
      </c>
      <c r="F4" s="36" t="s">
        <v>153</v>
      </c>
      <c r="G4" s="37">
        <v>44927</v>
      </c>
      <c r="H4" s="36">
        <v>8760</v>
      </c>
      <c r="I4" s="38">
        <v>115</v>
      </c>
      <c r="J4" s="36" t="s">
        <v>155</v>
      </c>
      <c r="K4" s="36">
        <v>3227</v>
      </c>
      <c r="L4" s="36" t="s">
        <v>37</v>
      </c>
      <c r="M4" s="36">
        <v>1</v>
      </c>
      <c r="N4" s="36">
        <v>1</v>
      </c>
      <c r="O4" s="39">
        <v>1.52</v>
      </c>
      <c r="P4" s="69">
        <v>1</v>
      </c>
    </row>
    <row r="5" spans="1:16" x14ac:dyDescent="0.35">
      <c r="A5" s="36" t="s">
        <v>25</v>
      </c>
      <c r="B5" s="36" t="s">
        <v>108</v>
      </c>
      <c r="C5" s="36" t="s">
        <v>18</v>
      </c>
      <c r="D5" s="36" t="s">
        <v>28</v>
      </c>
      <c r="E5" s="36" t="s">
        <v>23</v>
      </c>
      <c r="F5" s="36" t="s">
        <v>153</v>
      </c>
      <c r="G5" s="37">
        <v>44927</v>
      </c>
      <c r="H5" s="36">
        <v>8760</v>
      </c>
      <c r="I5" s="38">
        <v>12712</v>
      </c>
      <c r="J5" s="36" t="s">
        <v>156</v>
      </c>
      <c r="K5" s="36">
        <v>15961</v>
      </c>
      <c r="L5" s="36" t="s">
        <v>37</v>
      </c>
      <c r="M5" s="36">
        <v>2</v>
      </c>
      <c r="N5" s="36">
        <v>2</v>
      </c>
      <c r="O5" s="39">
        <v>1.52</v>
      </c>
      <c r="P5" s="69">
        <v>1</v>
      </c>
    </row>
    <row r="6" spans="1:16" x14ac:dyDescent="0.35">
      <c r="A6" s="36" t="s">
        <v>25</v>
      </c>
      <c r="B6" s="36" t="s">
        <v>108</v>
      </c>
      <c r="C6" s="36" t="s">
        <v>18</v>
      </c>
      <c r="D6" s="36" t="s">
        <v>28</v>
      </c>
      <c r="E6" s="36" t="s">
        <v>23</v>
      </c>
      <c r="F6" s="36" t="s">
        <v>153</v>
      </c>
      <c r="G6" s="37">
        <v>44927</v>
      </c>
      <c r="H6" s="36">
        <v>8760</v>
      </c>
      <c r="I6" s="38">
        <v>60951</v>
      </c>
      <c r="J6" s="36" t="s">
        <v>157</v>
      </c>
      <c r="K6" s="36">
        <v>78921</v>
      </c>
      <c r="L6" s="36" t="s">
        <v>37</v>
      </c>
      <c r="M6" s="36">
        <v>10</v>
      </c>
      <c r="N6" s="36">
        <v>10</v>
      </c>
      <c r="O6" s="39">
        <v>1.26</v>
      </c>
      <c r="P6" s="69">
        <v>1</v>
      </c>
    </row>
    <row r="7" spans="1:16" x14ac:dyDescent="0.35">
      <c r="A7" s="36" t="s">
        <v>25</v>
      </c>
      <c r="B7" s="36" t="s">
        <v>108</v>
      </c>
      <c r="C7" s="36" t="s">
        <v>18</v>
      </c>
      <c r="D7" s="36" t="s">
        <v>28</v>
      </c>
      <c r="E7" s="36" t="s">
        <v>23</v>
      </c>
      <c r="F7" s="36" t="s">
        <v>153</v>
      </c>
      <c r="G7" s="37">
        <v>44927</v>
      </c>
      <c r="H7" s="36">
        <v>8760</v>
      </c>
      <c r="I7" s="38">
        <v>6391</v>
      </c>
      <c r="J7" s="36" t="s">
        <v>158</v>
      </c>
      <c r="K7" s="36">
        <v>7460</v>
      </c>
      <c r="L7" s="36" t="s">
        <v>37</v>
      </c>
      <c r="M7" s="36">
        <v>5</v>
      </c>
      <c r="N7" s="36">
        <v>5</v>
      </c>
      <c r="O7" s="39">
        <v>1</v>
      </c>
      <c r="P7" s="69">
        <v>1</v>
      </c>
    </row>
    <row r="8" spans="1:16" x14ac:dyDescent="0.35">
      <c r="A8" s="36" t="s">
        <v>27</v>
      </c>
      <c r="B8" s="36" t="s">
        <v>108</v>
      </c>
      <c r="C8" s="36" t="s">
        <v>26</v>
      </c>
      <c r="D8" s="36" t="s">
        <v>28</v>
      </c>
      <c r="E8" s="36" t="s">
        <v>23</v>
      </c>
      <c r="F8" s="36" t="s">
        <v>163</v>
      </c>
      <c r="G8" s="37">
        <v>44927</v>
      </c>
      <c r="H8" s="36">
        <v>8760</v>
      </c>
      <c r="I8" s="38">
        <v>70419</v>
      </c>
      <c r="J8" s="36" t="s">
        <v>164</v>
      </c>
      <c r="K8" s="36">
        <v>85155</v>
      </c>
      <c r="L8" s="36" t="s">
        <v>37</v>
      </c>
      <c r="M8" s="36">
        <v>3</v>
      </c>
      <c r="N8" s="36">
        <v>3</v>
      </c>
      <c r="O8" s="39">
        <v>3</v>
      </c>
      <c r="P8" s="69">
        <v>0.1</v>
      </c>
    </row>
    <row r="9" spans="1:16" x14ac:dyDescent="0.35">
      <c r="A9" s="36" t="s">
        <v>27</v>
      </c>
      <c r="B9" s="36" t="s">
        <v>108</v>
      </c>
      <c r="C9" s="36" t="s">
        <v>26</v>
      </c>
      <c r="D9" s="36" t="s">
        <v>28</v>
      </c>
      <c r="E9" s="36" t="s">
        <v>23</v>
      </c>
      <c r="F9" s="36" t="s">
        <v>163</v>
      </c>
      <c r="G9" s="37">
        <v>44927</v>
      </c>
      <c r="H9" s="36">
        <v>8760</v>
      </c>
      <c r="I9" s="38">
        <v>49997</v>
      </c>
      <c r="J9" s="36" t="s">
        <v>165</v>
      </c>
      <c r="K9" s="36">
        <v>58758</v>
      </c>
      <c r="L9" s="36" t="s">
        <v>37</v>
      </c>
      <c r="M9" s="36">
        <v>2</v>
      </c>
      <c r="N9" s="36">
        <v>2</v>
      </c>
      <c r="O9" s="39">
        <v>0.25</v>
      </c>
      <c r="P9" s="69">
        <v>0.1</v>
      </c>
    </row>
    <row r="10" spans="1:16" x14ac:dyDescent="0.35">
      <c r="A10" s="36" t="s">
        <v>27</v>
      </c>
      <c r="B10" s="36" t="s">
        <v>108</v>
      </c>
      <c r="C10" s="36" t="s">
        <v>26</v>
      </c>
      <c r="D10" s="36" t="s">
        <v>28</v>
      </c>
      <c r="E10" s="36" t="s">
        <v>23</v>
      </c>
      <c r="F10" s="36" t="s">
        <v>163</v>
      </c>
      <c r="G10" s="37">
        <v>44927</v>
      </c>
      <c r="H10" s="36">
        <v>8760</v>
      </c>
      <c r="I10" s="38">
        <v>112</v>
      </c>
      <c r="J10" s="36" t="s">
        <v>166</v>
      </c>
      <c r="K10" s="36">
        <v>112</v>
      </c>
      <c r="L10" s="36" t="s">
        <v>167</v>
      </c>
      <c r="M10" s="36">
        <v>57.5</v>
      </c>
      <c r="N10" s="36">
        <v>57.5</v>
      </c>
      <c r="O10" s="39">
        <v>0.1</v>
      </c>
      <c r="P10" s="69">
        <v>0.1</v>
      </c>
    </row>
  </sheetData>
  <phoneticPr fontId="8" type="noConversion"/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CC4F-D775-4CDA-96BD-E2DD9893843D}">
  <sheetPr>
    <tabColor rgb="FF002060"/>
    <pageSetUpPr fitToPage="1"/>
  </sheetPr>
  <dimension ref="A1:Q8"/>
  <sheetViews>
    <sheetView showGridLines="0" zoomScaleNormal="100" workbookViewId="0">
      <selection activeCell="O1" sqref="O1:O1048576"/>
    </sheetView>
  </sheetViews>
  <sheetFormatPr defaultColWidth="15.7265625" defaultRowHeight="14.5" x14ac:dyDescent="0.35"/>
  <cols>
    <col min="1" max="1" width="9.81640625" style="5" bestFit="1" customWidth="1"/>
    <col min="2" max="2" width="12" style="5" bestFit="1" customWidth="1"/>
    <col min="3" max="3" width="25.54296875" style="5" bestFit="1" customWidth="1"/>
    <col min="4" max="4" width="17.1796875" style="5" bestFit="1" customWidth="1"/>
    <col min="5" max="5" width="15.26953125" style="5" bestFit="1" customWidth="1"/>
    <col min="6" max="6" width="15.81640625" style="5" bestFit="1" customWidth="1"/>
    <col min="7" max="7" width="17.453125" style="20" bestFit="1" customWidth="1"/>
    <col min="8" max="8" width="16.26953125" style="5" bestFit="1" customWidth="1"/>
    <col min="9" max="9" width="15.1796875" style="19" bestFit="1" customWidth="1"/>
    <col min="10" max="10" width="12.54296875" style="5" bestFit="1" customWidth="1"/>
    <col min="11" max="11" width="13.54296875" style="5" bestFit="1" customWidth="1"/>
    <col min="12" max="12" width="19.1796875" style="5" bestFit="1" customWidth="1"/>
    <col min="13" max="13" width="22.26953125" style="5" bestFit="1" customWidth="1"/>
    <col min="14" max="14" width="22.26953125" style="5" customWidth="1"/>
    <col min="15" max="15" width="16.81640625" style="5" customWidth="1"/>
    <col min="16" max="17" width="16.81640625" style="7" customWidth="1"/>
    <col min="18" max="16384" width="15.7265625" style="5"/>
  </cols>
  <sheetData>
    <row r="1" spans="1:17" s="4" customFormat="1" ht="39" x14ac:dyDescent="0.35">
      <c r="A1" s="1" t="s">
        <v>32</v>
      </c>
      <c r="B1" s="1" t="s">
        <v>15</v>
      </c>
      <c r="C1" s="1" t="s">
        <v>2</v>
      </c>
      <c r="D1" s="1" t="s">
        <v>1</v>
      </c>
      <c r="E1" s="1" t="s">
        <v>0</v>
      </c>
      <c r="F1" s="1" t="s">
        <v>41</v>
      </c>
      <c r="G1" s="21" t="s">
        <v>30</v>
      </c>
      <c r="H1" s="1" t="s">
        <v>14</v>
      </c>
      <c r="I1" s="1" t="s">
        <v>42</v>
      </c>
      <c r="J1" s="1" t="s">
        <v>33</v>
      </c>
      <c r="K1" s="1" t="s">
        <v>43</v>
      </c>
      <c r="L1" s="1" t="s">
        <v>12</v>
      </c>
      <c r="M1" s="1" t="s">
        <v>40</v>
      </c>
      <c r="N1" s="2" t="s">
        <v>45</v>
      </c>
      <c r="O1" s="2" t="s">
        <v>50</v>
      </c>
      <c r="P1" s="2" t="s">
        <v>46</v>
      </c>
      <c r="Q1" s="23" t="s">
        <v>44</v>
      </c>
    </row>
    <row r="2" spans="1:17" x14ac:dyDescent="0.35">
      <c r="A2" s="56" t="s">
        <v>25</v>
      </c>
      <c r="B2" s="56" t="s">
        <v>108</v>
      </c>
      <c r="C2" s="56" t="s">
        <v>18</v>
      </c>
      <c r="D2" s="56" t="s">
        <v>28</v>
      </c>
      <c r="E2" s="56" t="s">
        <v>23</v>
      </c>
      <c r="F2" s="56" t="s">
        <v>153</v>
      </c>
      <c r="G2" s="55">
        <v>44927</v>
      </c>
      <c r="H2" s="56">
        <v>8760</v>
      </c>
      <c r="I2" s="57">
        <v>1936</v>
      </c>
      <c r="J2" s="56" t="s">
        <v>73</v>
      </c>
      <c r="K2" s="56">
        <v>1936</v>
      </c>
      <c r="L2" s="56" t="s">
        <v>78</v>
      </c>
      <c r="M2" s="56">
        <v>26</v>
      </c>
      <c r="N2" s="56">
        <v>26</v>
      </c>
      <c r="O2" s="56">
        <v>2.33</v>
      </c>
      <c r="P2" s="58">
        <v>1.57</v>
      </c>
      <c r="Q2" s="70">
        <v>1</v>
      </c>
    </row>
    <row r="3" spans="1:17" x14ac:dyDescent="0.35">
      <c r="A3" s="60" t="s">
        <v>27</v>
      </c>
      <c r="B3" s="60" t="s">
        <v>108</v>
      </c>
      <c r="C3" s="60" t="s">
        <v>26</v>
      </c>
      <c r="D3" s="60" t="s">
        <v>28</v>
      </c>
      <c r="E3" s="60" t="s">
        <v>23</v>
      </c>
      <c r="F3" s="60" t="s">
        <v>163</v>
      </c>
      <c r="G3" s="59">
        <v>44927</v>
      </c>
      <c r="H3" s="60">
        <v>8760</v>
      </c>
      <c r="I3" s="61">
        <v>1936</v>
      </c>
      <c r="J3" s="60" t="s">
        <v>73</v>
      </c>
      <c r="K3" s="60">
        <v>1936</v>
      </c>
      <c r="L3" s="60" t="s">
        <v>37</v>
      </c>
      <c r="M3" s="60">
        <v>62.5</v>
      </c>
      <c r="N3" s="60">
        <v>62.5</v>
      </c>
      <c r="O3" s="60">
        <v>3</v>
      </c>
      <c r="P3" s="62">
        <v>0.24</v>
      </c>
      <c r="Q3" s="63">
        <v>0.1</v>
      </c>
    </row>
    <row r="4" spans="1:17" x14ac:dyDescent="0.35">
      <c r="Q4" s="29"/>
    </row>
    <row r="6" spans="1:17" x14ac:dyDescent="0.35">
      <c r="G6" s="5"/>
      <c r="I6" s="5"/>
      <c r="P6" s="5"/>
      <c r="Q6" s="5"/>
    </row>
    <row r="7" spans="1:17" x14ac:dyDescent="0.35">
      <c r="G7" s="5"/>
      <c r="I7" s="5"/>
      <c r="P7" s="5"/>
      <c r="Q7" s="5"/>
    </row>
    <row r="8" spans="1:17" x14ac:dyDescent="0.35">
      <c r="G8" s="5"/>
      <c r="I8" s="5"/>
      <c r="P8" s="5"/>
      <c r="Q8" s="5"/>
    </row>
  </sheetData>
  <pageMargins left="0.25" right="0.25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P11"/>
  <sheetViews>
    <sheetView showGridLines="0" workbookViewId="0">
      <pane ySplit="2" topLeftCell="A3" activePane="bottomLeft" state="frozen"/>
      <selection pane="bottomLeft"/>
    </sheetView>
  </sheetViews>
  <sheetFormatPr defaultColWidth="10.26953125" defaultRowHeight="14.5" x14ac:dyDescent="0.35"/>
  <cols>
    <col min="1" max="1" width="12.26953125" style="10" customWidth="1"/>
    <col min="2" max="2" width="8.54296875" style="5" bestFit="1" customWidth="1"/>
    <col min="3" max="3" width="26.08984375" style="5" bestFit="1" customWidth="1"/>
    <col min="4" max="4" width="11" style="5" bestFit="1" customWidth="1"/>
    <col min="5" max="6" width="10.7265625" style="5" customWidth="1"/>
    <col min="7" max="7" width="9" style="31" bestFit="1" customWidth="1"/>
    <col min="8" max="8" width="10.1796875" style="8" bestFit="1" customWidth="1"/>
    <col min="9" max="9" width="9.81640625" style="5" bestFit="1" customWidth="1"/>
    <col min="10" max="10" width="17.26953125" style="8" bestFit="1" customWidth="1"/>
    <col min="11" max="11" width="20.453125" style="5" bestFit="1" customWidth="1"/>
    <col min="12" max="12" width="17.81640625" style="24" bestFit="1" customWidth="1"/>
    <col min="13" max="13" width="27.1796875" style="8" bestFit="1" customWidth="1"/>
    <col min="14" max="14" width="9.81640625" style="5" bestFit="1" customWidth="1"/>
    <col min="15" max="15" width="9.7265625" style="16" bestFit="1" customWidth="1"/>
    <col min="16" max="16" width="9.26953125" style="16" bestFit="1" customWidth="1"/>
    <col min="17" max="16384" width="10.26953125" style="5"/>
  </cols>
  <sheetData>
    <row r="1" spans="1:16" x14ac:dyDescent="0.35">
      <c r="A1" s="26" t="s">
        <v>168</v>
      </c>
      <c r="B1" s="3"/>
      <c r="C1" s="3"/>
      <c r="D1" s="3"/>
      <c r="E1" s="3"/>
      <c r="F1" s="3"/>
      <c r="G1" s="3"/>
      <c r="H1" s="3"/>
      <c r="I1" s="3"/>
      <c r="J1" s="3"/>
      <c r="M1" s="5"/>
      <c r="N1" s="16"/>
      <c r="P1" s="30"/>
    </row>
    <row r="2" spans="1:16" ht="39" x14ac:dyDescent="0.35">
      <c r="A2" s="2" t="s">
        <v>5</v>
      </c>
      <c r="B2" s="12" t="s">
        <v>6</v>
      </c>
      <c r="C2" s="12" t="s">
        <v>2</v>
      </c>
      <c r="D2" s="12" t="s">
        <v>1</v>
      </c>
      <c r="E2" s="12" t="s">
        <v>0</v>
      </c>
      <c r="F2" s="12" t="s">
        <v>79</v>
      </c>
      <c r="G2" s="13" t="s">
        <v>7</v>
      </c>
      <c r="H2" s="12" t="s">
        <v>3</v>
      </c>
      <c r="I2" s="13" t="s">
        <v>8</v>
      </c>
      <c r="J2" s="12" t="s">
        <v>4</v>
      </c>
      <c r="K2" s="14" t="s">
        <v>9</v>
      </c>
      <c r="L2" s="25" t="s">
        <v>10</v>
      </c>
      <c r="M2" s="14" t="s">
        <v>39</v>
      </c>
      <c r="N2" s="18" t="s">
        <v>11</v>
      </c>
      <c r="O2" s="17" t="s">
        <v>34</v>
      </c>
      <c r="P2" s="15" t="s">
        <v>31</v>
      </c>
    </row>
    <row r="3" spans="1:16" x14ac:dyDescent="0.3">
      <c r="A3" s="64" t="s">
        <v>25</v>
      </c>
      <c r="B3" s="3" t="s">
        <v>108</v>
      </c>
      <c r="C3" s="3" t="s">
        <v>18</v>
      </c>
      <c r="D3" s="3" t="s">
        <v>28</v>
      </c>
      <c r="E3" s="3" t="s">
        <v>23</v>
      </c>
      <c r="F3" s="32">
        <v>44927</v>
      </c>
      <c r="G3" s="3">
        <v>1936</v>
      </c>
      <c r="H3" s="65" t="s">
        <v>73</v>
      </c>
      <c r="I3" s="66">
        <v>3227</v>
      </c>
      <c r="J3" s="3" t="s">
        <v>159</v>
      </c>
      <c r="K3" s="66" t="s">
        <v>38</v>
      </c>
      <c r="L3" s="51">
        <v>4802543000183</v>
      </c>
      <c r="M3" s="67">
        <v>68852</v>
      </c>
      <c r="N3" s="66">
        <v>5</v>
      </c>
      <c r="O3" s="3">
        <v>2.33</v>
      </c>
      <c r="P3" s="71">
        <v>1</v>
      </c>
    </row>
    <row r="4" spans="1:16" x14ac:dyDescent="0.3">
      <c r="A4" s="64" t="s">
        <v>25</v>
      </c>
      <c r="B4" s="3" t="s">
        <v>108</v>
      </c>
      <c r="C4" s="3" t="s">
        <v>18</v>
      </c>
      <c r="D4" s="3" t="s">
        <v>28</v>
      </c>
      <c r="E4" s="3" t="s">
        <v>23</v>
      </c>
      <c r="F4" s="32">
        <v>44927</v>
      </c>
      <c r="G4" s="3">
        <v>1936</v>
      </c>
      <c r="H4" s="65" t="s">
        <v>73</v>
      </c>
      <c r="I4" s="66">
        <v>3227</v>
      </c>
      <c r="J4" s="3" t="s">
        <v>159</v>
      </c>
      <c r="K4" s="66" t="s">
        <v>38</v>
      </c>
      <c r="L4" s="51">
        <v>4802543000183</v>
      </c>
      <c r="M4" s="67">
        <v>68853</v>
      </c>
      <c r="N4" s="66">
        <v>1</v>
      </c>
      <c r="O4" s="3">
        <v>1.52</v>
      </c>
      <c r="P4" s="71">
        <v>1</v>
      </c>
    </row>
    <row r="5" spans="1:16" x14ac:dyDescent="0.3">
      <c r="A5" s="64" t="s">
        <v>25</v>
      </c>
      <c r="B5" s="3" t="s">
        <v>108</v>
      </c>
      <c r="C5" s="3" t="s">
        <v>18</v>
      </c>
      <c r="D5" s="3" t="s">
        <v>28</v>
      </c>
      <c r="E5" s="3" t="s">
        <v>23</v>
      </c>
      <c r="F5" s="32">
        <v>44927</v>
      </c>
      <c r="G5" s="3">
        <v>1936</v>
      </c>
      <c r="H5" s="65" t="s">
        <v>73</v>
      </c>
      <c r="I5" s="66">
        <v>7460</v>
      </c>
      <c r="J5" s="3" t="s">
        <v>160</v>
      </c>
      <c r="K5" s="66" t="s">
        <v>38</v>
      </c>
      <c r="L5" s="51">
        <v>15087610000141</v>
      </c>
      <c r="M5" s="67">
        <v>68829</v>
      </c>
      <c r="N5" s="66">
        <v>5</v>
      </c>
      <c r="O5" s="3">
        <v>1</v>
      </c>
      <c r="P5" s="71">
        <v>1</v>
      </c>
    </row>
    <row r="6" spans="1:16" x14ac:dyDescent="0.3">
      <c r="A6" s="64" t="s">
        <v>25</v>
      </c>
      <c r="B6" s="3" t="s">
        <v>108</v>
      </c>
      <c r="C6" s="3" t="s">
        <v>18</v>
      </c>
      <c r="D6" s="3" t="s">
        <v>28</v>
      </c>
      <c r="E6" s="3" t="s">
        <v>23</v>
      </c>
      <c r="F6" s="32">
        <v>44927</v>
      </c>
      <c r="G6" s="3">
        <v>1936</v>
      </c>
      <c r="H6" s="65" t="s">
        <v>73</v>
      </c>
      <c r="I6" s="66">
        <v>78921</v>
      </c>
      <c r="J6" s="3" t="s">
        <v>161</v>
      </c>
      <c r="K6" s="66" t="s">
        <v>38</v>
      </c>
      <c r="L6" s="51">
        <v>28758086000135</v>
      </c>
      <c r="M6" s="67">
        <v>68824</v>
      </c>
      <c r="N6" s="66">
        <v>10</v>
      </c>
      <c r="O6" s="3">
        <v>1.26</v>
      </c>
      <c r="P6" s="71">
        <v>1</v>
      </c>
    </row>
    <row r="7" spans="1:16" x14ac:dyDescent="0.3">
      <c r="A7" s="64" t="s">
        <v>25</v>
      </c>
      <c r="B7" s="3" t="s">
        <v>108</v>
      </c>
      <c r="C7" s="3" t="s">
        <v>18</v>
      </c>
      <c r="D7" s="3" t="s">
        <v>28</v>
      </c>
      <c r="E7" s="3" t="s">
        <v>23</v>
      </c>
      <c r="F7" s="32">
        <v>44927</v>
      </c>
      <c r="G7" s="3">
        <v>1936</v>
      </c>
      <c r="H7" s="65" t="s">
        <v>73</v>
      </c>
      <c r="I7" s="66">
        <v>15961</v>
      </c>
      <c r="J7" s="3" t="s">
        <v>162</v>
      </c>
      <c r="K7" s="66" t="s">
        <v>38</v>
      </c>
      <c r="L7" s="51">
        <v>17386017000121</v>
      </c>
      <c r="M7" s="67">
        <v>68872</v>
      </c>
      <c r="N7" s="66">
        <v>2</v>
      </c>
      <c r="O7" s="3">
        <v>1.52</v>
      </c>
      <c r="P7" s="71">
        <v>1</v>
      </c>
    </row>
    <row r="8" spans="1:16" x14ac:dyDescent="0.3">
      <c r="A8" s="64" t="s">
        <v>25</v>
      </c>
      <c r="B8" s="3" t="s">
        <v>108</v>
      </c>
      <c r="C8" s="3" t="s">
        <v>18</v>
      </c>
      <c r="D8" s="3" t="s">
        <v>28</v>
      </c>
      <c r="E8" s="3" t="s">
        <v>23</v>
      </c>
      <c r="F8" s="32">
        <v>44927</v>
      </c>
      <c r="G8" s="3">
        <v>1936</v>
      </c>
      <c r="H8" s="65" t="s">
        <v>73</v>
      </c>
      <c r="I8" s="66">
        <v>15961</v>
      </c>
      <c r="J8" s="3" t="s">
        <v>162</v>
      </c>
      <c r="K8" s="66" t="s">
        <v>38</v>
      </c>
      <c r="L8" s="51">
        <v>17386017000121</v>
      </c>
      <c r="M8" s="67">
        <v>68871</v>
      </c>
      <c r="N8" s="66">
        <v>3</v>
      </c>
      <c r="O8" s="3">
        <v>2.33</v>
      </c>
      <c r="P8" s="71">
        <v>1</v>
      </c>
    </row>
    <row r="9" spans="1:16" x14ac:dyDescent="0.3">
      <c r="A9" s="64" t="s">
        <v>27</v>
      </c>
      <c r="B9" s="3" t="s">
        <v>108</v>
      </c>
      <c r="C9" s="3" t="s">
        <v>26</v>
      </c>
      <c r="D9" s="3" t="s">
        <v>28</v>
      </c>
      <c r="E9" s="3" t="s">
        <v>23</v>
      </c>
      <c r="F9" s="32">
        <v>44927</v>
      </c>
      <c r="G9" s="3">
        <v>1936</v>
      </c>
      <c r="H9" s="65" t="s">
        <v>73</v>
      </c>
      <c r="I9" s="66">
        <v>58758</v>
      </c>
      <c r="J9" s="3" t="s">
        <v>165</v>
      </c>
      <c r="K9" s="66" t="s">
        <v>38</v>
      </c>
      <c r="L9" s="51">
        <v>20533523000100</v>
      </c>
      <c r="M9" s="67">
        <v>68941</v>
      </c>
      <c r="N9" s="66">
        <v>2</v>
      </c>
      <c r="O9" s="3">
        <v>0.25</v>
      </c>
      <c r="P9" s="71">
        <v>0.1</v>
      </c>
    </row>
    <row r="10" spans="1:16" x14ac:dyDescent="0.3">
      <c r="A10" s="64" t="s">
        <v>27</v>
      </c>
      <c r="B10" s="3" t="s">
        <v>108</v>
      </c>
      <c r="C10" s="3" t="s">
        <v>26</v>
      </c>
      <c r="D10" s="3" t="s">
        <v>28</v>
      </c>
      <c r="E10" s="3" t="s">
        <v>23</v>
      </c>
      <c r="F10" s="32">
        <v>44927</v>
      </c>
      <c r="G10" s="3">
        <v>1936</v>
      </c>
      <c r="H10" s="65" t="s">
        <v>73</v>
      </c>
      <c r="I10" s="66">
        <v>112</v>
      </c>
      <c r="J10" s="3" t="s">
        <v>166</v>
      </c>
      <c r="K10" s="66" t="s">
        <v>38</v>
      </c>
      <c r="L10" s="51">
        <v>4518259000180</v>
      </c>
      <c r="M10" s="67">
        <v>68939</v>
      </c>
      <c r="N10" s="66">
        <v>57.5</v>
      </c>
      <c r="O10" s="3">
        <v>0.1</v>
      </c>
      <c r="P10" s="71">
        <v>0.1</v>
      </c>
    </row>
    <row r="11" spans="1:16" x14ac:dyDescent="0.3">
      <c r="A11" s="64" t="s">
        <v>27</v>
      </c>
      <c r="B11" s="3" t="s">
        <v>108</v>
      </c>
      <c r="C11" s="3" t="s">
        <v>26</v>
      </c>
      <c r="D11" s="3" t="s">
        <v>28</v>
      </c>
      <c r="E11" s="3" t="s">
        <v>23</v>
      </c>
      <c r="F11" s="32">
        <v>44927</v>
      </c>
      <c r="G11" s="3">
        <v>1936</v>
      </c>
      <c r="H11" s="65" t="s">
        <v>73</v>
      </c>
      <c r="I11" s="66">
        <v>85155</v>
      </c>
      <c r="J11" s="3" t="s">
        <v>164</v>
      </c>
      <c r="K11" s="66" t="s">
        <v>38</v>
      </c>
      <c r="L11" s="51">
        <v>33127947000117</v>
      </c>
      <c r="M11" s="67">
        <v>68944</v>
      </c>
      <c r="N11" s="66">
        <v>3</v>
      </c>
      <c r="O11" s="3">
        <v>3</v>
      </c>
      <c r="P11" s="71">
        <v>0.1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Resultados Gerais</vt:lpstr>
      <vt:lpstr>Resumo por produto</vt:lpstr>
      <vt:lpstr>Compra</vt:lpstr>
      <vt:lpstr>Venda</vt:lpstr>
      <vt:lpstr>Pares Contratuais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Ana Crescenzo</cp:lastModifiedBy>
  <cp:lastPrinted>2019-01-04T12:57:39Z</cp:lastPrinted>
  <dcterms:created xsi:type="dcterms:W3CDTF">2019-01-03T20:53:13Z</dcterms:created>
  <dcterms:modified xsi:type="dcterms:W3CDTF">2022-12-21T20:51:56Z</dcterms:modified>
</cp:coreProperties>
</file>